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showInkAnnotation="0" defaultThemeVersion="124226"/>
  <mc:AlternateContent xmlns:mc="http://schemas.openxmlformats.org/markup-compatibility/2006">
    <mc:Choice Requires="x15">
      <x15ac:absPath xmlns:x15ac="http://schemas.microsoft.com/office/spreadsheetml/2010/11/ac" url="\\192.168.20.11\disk1\1.財団\6.募集・申請書に関する事項\3.申請書類(３事業）\地域振興\（新）2024年度より\"/>
    </mc:Choice>
  </mc:AlternateContent>
  <xr:revisionPtr revIDLastSave="0" documentId="13_ncr:1_{5A602919-1DFC-4D58-9611-410F027C8B39}" xr6:coauthVersionLast="47" xr6:coauthVersionMax="47" xr10:uidLastSave="{00000000-0000-0000-0000-000000000000}"/>
  <workbookProtection workbookAlgorithmName="SHA-512" workbookHashValue="uNqNPamOb9pdUBZlY66iuDPwH2JPRzbh3mEFAp+btD5F0uwnK6+8tPwpvcZ0fNAaZqXx5UEQeu7RAZKq0bs9eA==" workbookSaltValue="QFlx10mKP7d4CuM3e7WHQA==" workbookSpinCount="100000" lockStructure="1"/>
  <bookViews>
    <workbookView xWindow="-120" yWindow="-120" windowWidth="20730" windowHeight="11040" xr2:uid="{00000000-000D-0000-FFFF-FFFF00000000}"/>
  </bookViews>
  <sheets>
    <sheet name="（様式1－①）受付票" sheetId="1" r:id="rId1"/>
    <sheet name="（様式1－②）申請書" sheetId="2" r:id="rId2"/>
    <sheet name="（様式1－③）事業計画書" sheetId="3" r:id="rId3"/>
    <sheet name="（様式１－④）事業計画書" sheetId="6" r:id="rId4"/>
    <sheet name="（様式１－⑤）収支計画・申請者・代表者・担当者" sheetId="5" r:id="rId5"/>
    <sheet name="（様式１－⑥）申請者・代表者・概要" sheetId="9" r:id="rId6"/>
    <sheet name="（様式1－⑦）同意書" sheetId="7" r:id="rId7"/>
    <sheet name="追加シート" sheetId="8" r:id="rId8"/>
  </sheets>
  <definedNames>
    <definedName name="_xlnm._FilterDatabase" localSheetId="0" hidden="1">'（様式1－①）受付票'!$A$16:$Q$24</definedName>
    <definedName name="_xlnm._FilterDatabase" localSheetId="1" hidden="1">'（様式1－②）申請書'!$C$41:$C$44</definedName>
    <definedName name="_xlnm._FilterDatabase" localSheetId="4" hidden="1">'（様式１－⑤）収支計画・申請者・代表者・担当者'!#REF!</definedName>
    <definedName name="_xlnm.Criteria" localSheetId="0">'（様式1－①）受付票'!$B$44</definedName>
    <definedName name="_xlnm.Criteria" localSheetId="1">'（様式1－②）申請書'!$C$32</definedName>
    <definedName name="_xlnm.Criteria" localSheetId="4">'（様式１－⑤）収支計画・申請者・代表者・担当者'!#REF!</definedName>
    <definedName name="_xlnm.Extract" localSheetId="0">'（様式1－①）受付票'!$B$37:$B$43</definedName>
    <definedName name="_xlnm.Print_Area" localSheetId="0">'（様式1－①）受付票'!$A$1:$P$47</definedName>
    <definedName name="_xlnm.Print_Area" localSheetId="1">'（様式1－②）申請書'!$A$1:$N$46</definedName>
    <definedName name="_xlnm.Print_Area" localSheetId="2">'（様式1－③）事業計画書'!$A$1:$K$42</definedName>
    <definedName name="_xlnm.Print_Area" localSheetId="3">'（様式１－④）事業計画書'!$A$1:$K$51</definedName>
    <definedName name="_xlnm.Print_Area" localSheetId="4">'（様式１－⑤）収支計画・申請者・代表者・担当者'!$A$1:$H$63</definedName>
    <definedName name="_xlnm.Print_Area" localSheetId="5">'（様式１－⑥）申請者・代表者・概要'!$A$1:$J$43</definedName>
    <definedName name="_xlnm.Print_Area" localSheetId="7">追加シート!$A$1:$I$118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18" i="1"/>
  <c r="B17" i="1"/>
  <c r="F7" i="2" l="1"/>
  <c r="M29" i="1" l="1"/>
  <c r="M18" i="1" l="1"/>
  <c r="C44" i="5" l="1"/>
  <c r="F44" i="5"/>
  <c r="F49" i="5"/>
  <c r="C49" i="5"/>
  <c r="C48" i="5" l="1"/>
  <c r="C57" i="5" s="1"/>
  <c r="C59" i="5" s="1"/>
  <c r="C3" i="9"/>
  <c r="C12" i="9"/>
  <c r="C20" i="9"/>
  <c r="G22" i="9" l="1"/>
  <c r="F48" i="5"/>
  <c r="F57" i="5" l="1"/>
  <c r="F59" i="5" s="1"/>
  <c r="F38" i="5"/>
  <c r="C38" i="5"/>
  <c r="H10" i="2" l="1"/>
  <c r="F10" i="2"/>
  <c r="B21" i="9" l="1"/>
  <c r="B19" i="9"/>
  <c r="B18" i="9"/>
  <c r="B11" i="9"/>
  <c r="B10" i="9"/>
  <c r="B13" i="9"/>
  <c r="B12" i="3" l="1"/>
  <c r="B11" i="3"/>
  <c r="B10" i="3"/>
  <c r="B9" i="3"/>
  <c r="B8" i="3"/>
  <c r="B7" i="3"/>
  <c r="B6" i="3"/>
  <c r="C14" i="5" l="1"/>
  <c r="B22" i="9" l="1"/>
  <c r="G14" i="9"/>
  <c r="B14" i="9"/>
  <c r="G7" i="9"/>
  <c r="B7" i="9"/>
  <c r="B6" i="9" l="1"/>
  <c r="B5" i="9"/>
  <c r="B4" i="9"/>
  <c r="F14" i="5" l="1"/>
  <c r="L2" i="7" l="1"/>
  <c r="J2" i="7"/>
  <c r="H2" i="7"/>
  <c r="F8" i="2" l="1"/>
  <c r="F9" i="2"/>
</calcChain>
</file>

<file path=xl/sharedStrings.xml><?xml version="1.0" encoding="utf-8"?>
<sst xmlns="http://schemas.openxmlformats.org/spreadsheetml/2006/main" count="317" uniqueCount="221">
  <si>
    <t>代表者名</t>
    <rPh sb="0" eb="2">
      <t>ダイヒョウ</t>
    </rPh>
    <rPh sb="2" eb="3">
      <t>シャ</t>
    </rPh>
    <rPh sb="3" eb="4">
      <t>メイ</t>
    </rPh>
    <phoneticPr fontId="2"/>
  </si>
  <si>
    <t>役職名</t>
    <rPh sb="0" eb="3">
      <t>ヤクショクメイ</t>
    </rPh>
    <phoneticPr fontId="2"/>
  </si>
  <si>
    <t>生年月日</t>
    <rPh sb="0" eb="2">
      <t>セイネン</t>
    </rPh>
    <rPh sb="2" eb="4">
      <t>ガッピ</t>
    </rPh>
    <phoneticPr fontId="2"/>
  </si>
  <si>
    <t>所在地</t>
    <rPh sb="0" eb="3">
      <t>ショザイチ</t>
    </rPh>
    <phoneticPr fontId="2"/>
  </si>
  <si>
    <t>記</t>
    <rPh sb="0" eb="1">
      <t>キ</t>
    </rPh>
    <phoneticPr fontId="2"/>
  </si>
  <si>
    <t>５　提出書類（番号に○印、該当無い場合は不要）</t>
    <rPh sb="2" eb="4">
      <t>テイシュツ</t>
    </rPh>
    <rPh sb="4" eb="6">
      <t>ショルイ</t>
    </rPh>
    <rPh sb="7" eb="9">
      <t>バンゴウ</t>
    </rPh>
    <rPh sb="11" eb="12">
      <t>シルシ</t>
    </rPh>
    <rPh sb="13" eb="15">
      <t>ガイトウ</t>
    </rPh>
    <rPh sb="15" eb="16">
      <t>ナ</t>
    </rPh>
    <rPh sb="17" eb="19">
      <t>バアイ</t>
    </rPh>
    <rPh sb="20" eb="22">
      <t>フヨウ</t>
    </rPh>
    <phoneticPr fontId="2"/>
  </si>
  <si>
    <t>採択年月</t>
    <rPh sb="0" eb="2">
      <t>サイタク</t>
    </rPh>
    <rPh sb="2" eb="4">
      <t>ネンゲツ</t>
    </rPh>
    <phoneticPr fontId="2"/>
  </si>
  <si>
    <t>申請先</t>
    <rPh sb="0" eb="2">
      <t>シンセイ</t>
    </rPh>
    <rPh sb="2" eb="3">
      <t>サキ</t>
    </rPh>
    <phoneticPr fontId="2"/>
  </si>
  <si>
    <t>助成事業名</t>
    <rPh sb="0" eb="2">
      <t>ジョセイ</t>
    </rPh>
    <rPh sb="2" eb="4">
      <t>ジギョウ</t>
    </rPh>
    <rPh sb="4" eb="5">
      <t>メイ</t>
    </rPh>
    <phoneticPr fontId="2"/>
  </si>
  <si>
    <t>７　申請の経緯</t>
    <rPh sb="2" eb="4">
      <t>シンセイ</t>
    </rPh>
    <rPh sb="5" eb="7">
      <t>ケイイ</t>
    </rPh>
    <phoneticPr fontId="2"/>
  </si>
  <si>
    <t>収入の部</t>
    <rPh sb="0" eb="2">
      <t>シュウニュウ</t>
    </rPh>
    <rPh sb="3" eb="4">
      <t>ブ</t>
    </rPh>
    <phoneticPr fontId="2"/>
  </si>
  <si>
    <t>助成金（※注１）</t>
    <rPh sb="0" eb="3">
      <t>ジョセイキン</t>
    </rPh>
    <rPh sb="5" eb="6">
      <t>チュウ</t>
    </rPh>
    <phoneticPr fontId="2"/>
  </si>
  <si>
    <t>自己資金</t>
    <rPh sb="0" eb="2">
      <t>ジコ</t>
    </rPh>
    <rPh sb="2" eb="4">
      <t>シキン</t>
    </rPh>
    <phoneticPr fontId="2"/>
  </si>
  <si>
    <t>実施期間（年月）</t>
    <rPh sb="0" eb="2">
      <t>ジッシ</t>
    </rPh>
    <rPh sb="2" eb="4">
      <t>キカン</t>
    </rPh>
    <rPh sb="5" eb="7">
      <t>ネンゲツ</t>
    </rPh>
    <phoneticPr fontId="2"/>
  </si>
  <si>
    <t>～</t>
    <phoneticPr fontId="2"/>
  </si>
  <si>
    <t>（フリガナ）</t>
    <phoneticPr fontId="2"/>
  </si>
  <si>
    <t>メールアドレス</t>
    <phoneticPr fontId="2"/>
  </si>
  <si>
    <t>ホームページ</t>
    <phoneticPr fontId="2"/>
  </si>
  <si>
    <t>代表者氏名</t>
    <rPh sb="0" eb="3">
      <t>ダイヒョウシャ</t>
    </rPh>
    <rPh sb="3" eb="5">
      <t>シメイ</t>
    </rPh>
    <phoneticPr fontId="2"/>
  </si>
  <si>
    <t>歳</t>
    <rPh sb="0" eb="1">
      <t>サイ</t>
    </rPh>
    <phoneticPr fontId="2"/>
  </si>
  <si>
    <t>※電話番号は、日中連絡が取れるところを記入してください。</t>
    <rPh sb="1" eb="3">
      <t>デンワ</t>
    </rPh>
    <rPh sb="3" eb="5">
      <t>バンゴウ</t>
    </rPh>
    <rPh sb="7" eb="9">
      <t>ニッチュウ</t>
    </rPh>
    <rPh sb="9" eb="11">
      <t>レンラク</t>
    </rPh>
    <rPh sb="12" eb="13">
      <t>ト</t>
    </rPh>
    <rPh sb="19" eb="21">
      <t>キニュウ</t>
    </rPh>
    <phoneticPr fontId="2"/>
  </si>
  <si>
    <t>※ご照会やご連絡をすることがあります。その際は、下記の【連絡担当者】様宛にご連絡いたします。</t>
    <rPh sb="2" eb="4">
      <t>ショウカイ</t>
    </rPh>
    <rPh sb="6" eb="8">
      <t>レンラク</t>
    </rPh>
    <rPh sb="21" eb="22">
      <t>サイ</t>
    </rPh>
    <rPh sb="24" eb="26">
      <t>カキ</t>
    </rPh>
    <rPh sb="28" eb="30">
      <t>レンラク</t>
    </rPh>
    <rPh sb="30" eb="33">
      <t>タントウシャ</t>
    </rPh>
    <rPh sb="34" eb="35">
      <t>サマ</t>
    </rPh>
    <rPh sb="35" eb="36">
      <t>アテ</t>
    </rPh>
    <rPh sb="38" eb="40">
      <t>レンラク</t>
    </rPh>
    <phoneticPr fontId="2"/>
  </si>
  <si>
    <t>勤務先/所属先</t>
    <rPh sb="0" eb="3">
      <t>キンムサキ</t>
    </rPh>
    <rPh sb="4" eb="6">
      <t>ショゾク</t>
    </rPh>
    <rPh sb="6" eb="7">
      <t>サキ</t>
    </rPh>
    <phoneticPr fontId="2"/>
  </si>
  <si>
    <t>（フリガナ）</t>
    <phoneticPr fontId="2"/>
  </si>
  <si>
    <t>助成金交付申請額</t>
    <rPh sb="0" eb="3">
      <t>ジョセイキン</t>
    </rPh>
    <rPh sb="3" eb="5">
      <t>コウフ</t>
    </rPh>
    <rPh sb="5" eb="7">
      <t>シンセイ</t>
    </rPh>
    <rPh sb="7" eb="8">
      <t>ガク</t>
    </rPh>
    <phoneticPr fontId="2"/>
  </si>
  <si>
    <t>円</t>
    <rPh sb="0" eb="1">
      <t>エン</t>
    </rPh>
    <phoneticPr fontId="2"/>
  </si>
  <si>
    <t>反社会的勢力ではないことの表明・確約および情報提供に関する同意</t>
  </si>
  <si>
    <t>公益財団法人みちのく・ふるさと貢献基金　御中</t>
  </si>
  <si>
    <t>　　　　　　　　</t>
  </si>
  <si>
    <t>　　①暴力団員等が経営を支配していると認められる関係を有すること</t>
  </si>
  <si>
    <t>　　②暴力団員等が経営に実質的に関与していると認められる関係を有すること</t>
  </si>
  <si>
    <t>　　①暴力的な要求行為</t>
  </si>
  <si>
    <t>　　②法的な責任を超えた不当な要求行為</t>
  </si>
  <si>
    <t>　　③取引に関して、脅迫的な言動をし、または暴力を用いる行為</t>
  </si>
  <si>
    <t>　　⑤その他前各号に準ずる行為</t>
  </si>
  <si>
    <t>１．助成を申請する活動内容について</t>
    <rPh sb="2" eb="4">
      <t>ジョセイ</t>
    </rPh>
    <rPh sb="5" eb="7">
      <t>シンセイ</t>
    </rPh>
    <rPh sb="9" eb="11">
      <t>カツドウ</t>
    </rPh>
    <rPh sb="11" eb="13">
      <t>ナイヨウ</t>
    </rPh>
    <phoneticPr fontId="2"/>
  </si>
  <si>
    <t>郵便番号</t>
    <rPh sb="0" eb="4">
      <t>ユウビンバンゴウ</t>
    </rPh>
    <phoneticPr fontId="2"/>
  </si>
  <si>
    <r>
      <t>　　　　　　　　</t>
    </r>
    <r>
      <rPr>
        <sz val="11"/>
        <rFont val="ＭＳ 明朝"/>
        <family val="1"/>
        <charset val="128"/>
      </rPr>
      <t>団体名・代表者名　</t>
    </r>
    <phoneticPr fontId="2"/>
  </si>
  <si>
    <t>（フリガナ）</t>
    <phoneticPr fontId="2"/>
  </si>
  <si>
    <t>２．代表者</t>
    <rPh sb="2" eb="5">
      <t>ダイヒョウシャ</t>
    </rPh>
    <phoneticPr fontId="2"/>
  </si>
  <si>
    <t>１．申請団体</t>
    <rPh sb="2" eb="4">
      <t>シンセイ</t>
    </rPh>
    <rPh sb="4" eb="6">
      <t>ダンタイ</t>
    </rPh>
    <phoneticPr fontId="2"/>
  </si>
  <si>
    <t>年</t>
    <rPh sb="0" eb="1">
      <t>ネン</t>
    </rPh>
    <phoneticPr fontId="2"/>
  </si>
  <si>
    <t>月</t>
    <rPh sb="0" eb="1">
      <t>ツキ</t>
    </rPh>
    <phoneticPr fontId="2"/>
  </si>
  <si>
    <t>日</t>
    <rPh sb="0" eb="1">
      <t>ヒ</t>
    </rPh>
    <phoneticPr fontId="2"/>
  </si>
  <si>
    <t>４　反社会的勢力ではないことの表明・確約及び情報提供に関する同意（別紙２）</t>
    <rPh sb="2" eb="6">
      <t>ハンシャカイテキ</t>
    </rPh>
    <rPh sb="6" eb="8">
      <t>セイリョク</t>
    </rPh>
    <rPh sb="15" eb="17">
      <t>ヒョウメイ</t>
    </rPh>
    <rPh sb="18" eb="20">
      <t>カクヤク</t>
    </rPh>
    <rPh sb="20" eb="21">
      <t>オヨ</t>
    </rPh>
    <rPh sb="22" eb="24">
      <t>ジョウホウ</t>
    </rPh>
    <rPh sb="24" eb="26">
      <t>テイキョウ</t>
    </rPh>
    <rPh sb="27" eb="28">
      <t>カン</t>
    </rPh>
    <rPh sb="30" eb="32">
      <t>ドウイ</t>
    </rPh>
    <rPh sb="33" eb="35">
      <t>ベッシ</t>
    </rPh>
    <phoneticPr fontId="2"/>
  </si>
  <si>
    <t>　月～　　</t>
    <rPh sb="1" eb="2">
      <t>ツキ</t>
    </rPh>
    <phoneticPr fontId="2"/>
  </si>
  <si>
    <t>　月～　</t>
    <rPh sb="1" eb="2">
      <t>ツキ</t>
    </rPh>
    <phoneticPr fontId="2"/>
  </si>
  <si>
    <t>３．連絡担当者（代表者と違う場合のみ記入）</t>
    <rPh sb="2" eb="4">
      <t>レンラク</t>
    </rPh>
    <rPh sb="4" eb="7">
      <t>タントウシャ</t>
    </rPh>
    <rPh sb="8" eb="11">
      <t>ダイヒョウシャ</t>
    </rPh>
    <rPh sb="12" eb="13">
      <t>チガ</t>
    </rPh>
    <rPh sb="14" eb="16">
      <t>バアイ</t>
    </rPh>
    <rPh sb="18" eb="20">
      <t>キニュウ</t>
    </rPh>
    <phoneticPr fontId="2"/>
  </si>
  <si>
    <t xml:space="preserve">　　③自己、自社もしくは第三者の不正の利益を図る目的または第三者に損害を加える目的をもってする
　　　など、不当に暴力団員等を利用していると認められる関係を有すること </t>
    <phoneticPr fontId="2"/>
  </si>
  <si>
    <t>　　④暴力団員等に対して資金等を提供し、または便宜を供与するなどの関与をしていると認められる関
　　　係を有すること</t>
    <phoneticPr fontId="2"/>
  </si>
  <si>
    <t>　　④風説を流布し、偽計を用いまたは威力を用いて貴財団の信用を毀損し、または貴財団の業務を妨害
　　　する行為</t>
    <phoneticPr fontId="2"/>
  </si>
  <si>
    <t>団体名・代表者名</t>
    <rPh sb="0" eb="2">
      <t>ダンタイ</t>
    </rPh>
    <rPh sb="2" eb="3">
      <t>メイ</t>
    </rPh>
    <rPh sb="4" eb="7">
      <t>ダイヒョウシャ</t>
    </rPh>
    <rPh sb="7" eb="8">
      <t>メイ</t>
    </rPh>
    <phoneticPr fontId="2"/>
  </si>
  <si>
    <r>
      <t>１．私（本手続きの名義人。名義人が法人・団体の場合は当該法人・団体の役員等を含む。以下同じ。）
  および連絡担当者（私に代わり申請等の手続きを行う者。以下同じ。）は、次の（１）の各号のいずれ
　かに該当し、もしくは（２）の各号のいずれかに該当する行為をし、または（１）にもとづく表明・確
　約に関して虚偽の申告をしたことが判明した場合には、申請等貴財団と私との間の全ての行為（以下、
　「取引」という。）が停止され、または通知によりこの取引が解約されても異議を申しません。
　　</t>
    </r>
    <r>
      <rPr>
        <sz val="12"/>
        <color indexed="8"/>
        <rFont val="ＭＳ 明朝"/>
        <family val="1"/>
        <charset val="128"/>
      </rPr>
      <t>なお、これにより私および連絡担当者に損害が生じた場合でも、貴財団に損害賠償請求することはせ
　ず、いっさい私の責任といたします。また、これにより貴財団に損害を生じさせた場合には、その損害
　額をお支払いいたします。</t>
    </r>
    <phoneticPr fontId="2"/>
  </si>
  <si>
    <t>　（１）私および連絡担当者は、現在、暴力団、暴力団員、暴力団員でなくなった時から５年を経過しな
　　　い者、暴力団準構成員、暴力団関係企業、総会屋等、社会運動等標ぼうゴロまたは特殊知能暴力集
　　　団等、その他これらに準ずる者(以下これらを｢暴力団員等｣という。)に該当しないこと、および次
　　　のいずれにも該当しないことを表明し、かつ将来にわたっても該当しないことを確約いたします。</t>
    <phoneticPr fontId="2"/>
  </si>
  <si>
    <t xml:space="preserve">　　⑤役員または経営に実質的に関与している者が暴力団員等と社会的に非難されるべき関係を有するこ
　　　と </t>
    <phoneticPr fontId="2"/>
  </si>
  <si>
    <t>　（２）私および連絡担当者は、自らまたは第三者を利用して次の各号の一にでも該当する行為を行わな
　　　いことを確約いたします。</t>
    <phoneticPr fontId="2"/>
  </si>
  <si>
    <t>助成金額（円）</t>
    <rPh sb="0" eb="2">
      <t>ジョセイ</t>
    </rPh>
    <rPh sb="2" eb="3">
      <t>キン</t>
    </rPh>
    <rPh sb="3" eb="4">
      <t>ガク</t>
    </rPh>
    <rPh sb="5" eb="6">
      <t>エン</t>
    </rPh>
    <phoneticPr fontId="2"/>
  </si>
  <si>
    <t>年</t>
    <rPh sb="0" eb="1">
      <t>ネン</t>
    </rPh>
    <phoneticPr fontId="2"/>
  </si>
  <si>
    <t>月</t>
    <rPh sb="0" eb="1">
      <t>ツキ</t>
    </rPh>
    <phoneticPr fontId="2"/>
  </si>
  <si>
    <t>.</t>
    <phoneticPr fontId="2"/>
  </si>
  <si>
    <t>西暦</t>
    <rPh sb="0" eb="2">
      <t>セイレキ</t>
    </rPh>
    <phoneticPr fontId="2"/>
  </si>
  <si>
    <t>知人・友人からの紹介</t>
  </si>
  <si>
    <t>みちのく銀行各店舗に備付のポスター・リーフレット</t>
    <phoneticPr fontId="2"/>
  </si>
  <si>
    <t>当財団ホームページ</t>
  </si>
  <si>
    <t>提 出 日</t>
    <rPh sb="0" eb="1">
      <t>テイ</t>
    </rPh>
    <rPh sb="2" eb="3">
      <t>デ</t>
    </rPh>
    <rPh sb="4" eb="5">
      <t>ビ</t>
    </rPh>
    <phoneticPr fontId="2"/>
  </si>
  <si>
    <t>申 請 日</t>
    <rPh sb="0" eb="1">
      <t>サル</t>
    </rPh>
    <rPh sb="2" eb="3">
      <t>ショウ</t>
    </rPh>
    <rPh sb="4" eb="5">
      <t>ビ</t>
    </rPh>
    <phoneticPr fontId="2"/>
  </si>
  <si>
    <t>いつでも</t>
    <phoneticPr fontId="2"/>
  </si>
  <si>
    <t>いつでも</t>
    <phoneticPr fontId="2"/>
  </si>
  <si>
    <t>時間指定</t>
    <rPh sb="0" eb="2">
      <t>ジカン</t>
    </rPh>
    <rPh sb="2" eb="4">
      <t>シテイ</t>
    </rPh>
    <phoneticPr fontId="2"/>
  </si>
  <si>
    <t>申請日</t>
    <rPh sb="0" eb="2">
      <t>シンセイ</t>
    </rPh>
    <rPh sb="2" eb="3">
      <t>ヒ</t>
    </rPh>
    <phoneticPr fontId="2"/>
  </si>
  <si>
    <t>日</t>
    <rPh sb="0" eb="1">
      <t>ニチ</t>
    </rPh>
    <phoneticPr fontId="2"/>
  </si>
  <si>
    <t>西暦で入力（例：0000/00/00）</t>
  </si>
  <si>
    <r>
      <rPr>
        <sz val="8"/>
        <rFont val="ＭＳ Ｐゴシック"/>
        <family val="3"/>
        <charset val="128"/>
      </rPr>
      <t>入力例</t>
    </r>
    <r>
      <rPr>
        <sz val="6"/>
        <rFont val="ＭＳ Ｐゴシック"/>
        <family val="3"/>
        <charset val="128"/>
      </rPr>
      <t xml:space="preserve">
9:00～12:00</t>
    </r>
    <rPh sb="0" eb="2">
      <t>ニュウリョク</t>
    </rPh>
    <rPh sb="2" eb="3">
      <t>レイ</t>
    </rPh>
    <phoneticPr fontId="2"/>
  </si>
  <si>
    <r>
      <rPr>
        <sz val="8"/>
        <rFont val="ＭＳ Ｐゴシック"/>
        <family val="3"/>
        <charset val="128"/>
      </rPr>
      <t>入力例</t>
    </r>
    <r>
      <rPr>
        <sz val="6"/>
        <rFont val="ＭＳ Ｐゴシック"/>
        <family val="3"/>
        <charset val="128"/>
      </rPr>
      <t xml:space="preserve">
12:00～17:00</t>
    </r>
    <rPh sb="0" eb="2">
      <t>ニュウリョク</t>
    </rPh>
    <rPh sb="2" eb="3">
      <t>レイ</t>
    </rPh>
    <phoneticPr fontId="2"/>
  </si>
  <si>
    <r>
      <t xml:space="preserve">連絡が取れる時間
</t>
    </r>
    <r>
      <rPr>
        <sz val="6"/>
        <rFont val="ＭＳ Ｐゴシック"/>
        <family val="3"/>
        <charset val="128"/>
      </rPr>
      <t>（○印を記入）</t>
    </r>
    <rPh sb="0" eb="2">
      <t>レンラク</t>
    </rPh>
    <rPh sb="3" eb="4">
      <t>ト</t>
    </rPh>
    <rPh sb="6" eb="8">
      <t>ジカン</t>
    </rPh>
    <rPh sb="11" eb="12">
      <t>シルシ</t>
    </rPh>
    <rPh sb="13" eb="15">
      <t>キニュウ</t>
    </rPh>
    <phoneticPr fontId="2"/>
  </si>
  <si>
    <t>生年月日</t>
    <rPh sb="0" eb="2">
      <t>セイネン</t>
    </rPh>
    <rPh sb="2" eb="4">
      <t>ガッピ</t>
    </rPh>
    <phoneticPr fontId="2"/>
  </si>
  <si>
    <t>郵便番号　　　〒</t>
    <rPh sb="0" eb="4">
      <t>ユウビンバンゴウ</t>
    </rPh>
    <phoneticPr fontId="2"/>
  </si>
  <si>
    <t>※枠内で収まらない際にお使いください。</t>
    <rPh sb="1" eb="3">
      <t>ワクナイ</t>
    </rPh>
    <rPh sb="4" eb="5">
      <t>オサ</t>
    </rPh>
    <rPh sb="9" eb="10">
      <t>サイ</t>
    </rPh>
    <rPh sb="12" eb="13">
      <t>ツカ</t>
    </rPh>
    <phoneticPr fontId="2"/>
  </si>
  <si>
    <t>～</t>
    <phoneticPr fontId="2"/>
  </si>
  <si>
    <r>
      <t xml:space="preserve">電話番号
</t>
    </r>
    <r>
      <rPr>
        <sz val="6"/>
        <rFont val="ＭＳ Ｐゴシック"/>
        <family val="3"/>
        <charset val="128"/>
      </rPr>
      <t>（ハイフンを入れて入力）</t>
    </r>
    <rPh sb="0" eb="2">
      <t>デンワ</t>
    </rPh>
    <rPh sb="2" eb="4">
      <t>バンゴウ</t>
    </rPh>
    <rPh sb="11" eb="12">
      <t>イ</t>
    </rPh>
    <rPh sb="14" eb="16">
      <t>ニュウリョク</t>
    </rPh>
    <phoneticPr fontId="2"/>
  </si>
  <si>
    <r>
      <t xml:space="preserve">FAX番号
</t>
    </r>
    <r>
      <rPr>
        <sz val="6"/>
        <rFont val="ＭＳ Ｐゴシック"/>
        <family val="3"/>
        <charset val="128"/>
      </rPr>
      <t>（ハイフンを入れて入力）</t>
    </r>
    <rPh sb="3" eb="5">
      <t>バンゴウ</t>
    </rPh>
    <phoneticPr fontId="2"/>
  </si>
  <si>
    <r>
      <t xml:space="preserve">電話番号
</t>
    </r>
    <r>
      <rPr>
        <sz val="6"/>
        <rFont val="ＭＳ Ｐゴシック"/>
        <family val="3"/>
        <charset val="128"/>
      </rPr>
      <t>（ハイフンを入れて入力）</t>
    </r>
    <rPh sb="0" eb="2">
      <t>デンワ</t>
    </rPh>
    <rPh sb="2" eb="4">
      <t>バンゴウ</t>
    </rPh>
    <phoneticPr fontId="2"/>
  </si>
  <si>
    <r>
      <t xml:space="preserve">携帯番号
</t>
    </r>
    <r>
      <rPr>
        <sz val="6"/>
        <rFont val="ＭＳ Ｐゴシック"/>
        <family val="3"/>
        <charset val="128"/>
      </rPr>
      <t>（ハイフンを入れて入力）</t>
    </r>
    <rPh sb="0" eb="4">
      <t>ケイタイバンゴウ</t>
    </rPh>
    <phoneticPr fontId="2"/>
  </si>
  <si>
    <r>
      <t xml:space="preserve">活動の分野
</t>
    </r>
    <r>
      <rPr>
        <sz val="9"/>
        <rFont val="ＭＳ Ｐゴシック"/>
        <family val="3"/>
        <charset val="128"/>
      </rPr>
      <t>（該当する活動に
○印を記入）</t>
    </r>
    <rPh sb="0" eb="2">
      <t>カツドウ</t>
    </rPh>
    <rPh sb="11" eb="13">
      <t>カツドウ</t>
    </rPh>
    <rPh sb="16" eb="17">
      <t>シルシ</t>
    </rPh>
    <rPh sb="18" eb="20">
      <t>キニュウ</t>
    </rPh>
    <phoneticPr fontId="2"/>
  </si>
  <si>
    <t>事業所名</t>
    <rPh sb="0" eb="2">
      <t>ジギョウ</t>
    </rPh>
    <rPh sb="2" eb="3">
      <t>ショ</t>
    </rPh>
    <rPh sb="3" eb="4">
      <t>メイ</t>
    </rPh>
    <phoneticPr fontId="2"/>
  </si>
  <si>
    <t>将来性の高い新規性、独自性のある事業</t>
    <rPh sb="0" eb="2">
      <t>ショウライ</t>
    </rPh>
    <rPh sb="2" eb="3">
      <t>セイ</t>
    </rPh>
    <rPh sb="4" eb="5">
      <t>タカ</t>
    </rPh>
    <rPh sb="6" eb="9">
      <t>シンキセイ</t>
    </rPh>
    <rPh sb="10" eb="13">
      <t>ドクジセイ</t>
    </rPh>
    <rPh sb="16" eb="18">
      <t>ジギョウ</t>
    </rPh>
    <phoneticPr fontId="2"/>
  </si>
  <si>
    <t>独自の技術やアイディアを活かした新商品の開発又は新サービスを提供する事業の拡大</t>
    <rPh sb="0" eb="2">
      <t>ドクジ</t>
    </rPh>
    <rPh sb="3" eb="5">
      <t>ギジュツ</t>
    </rPh>
    <rPh sb="12" eb="13">
      <t>イ</t>
    </rPh>
    <rPh sb="16" eb="19">
      <t>シンショウヒン</t>
    </rPh>
    <rPh sb="20" eb="22">
      <t>カイハツ</t>
    </rPh>
    <rPh sb="22" eb="23">
      <t>マタ</t>
    </rPh>
    <rPh sb="24" eb="25">
      <t>シン</t>
    </rPh>
    <rPh sb="30" eb="32">
      <t>テイキョウ</t>
    </rPh>
    <rPh sb="34" eb="36">
      <t>ジギョウ</t>
    </rPh>
    <rPh sb="37" eb="39">
      <t>カクダイ</t>
    </rPh>
    <phoneticPr fontId="2"/>
  </si>
  <si>
    <t>地域貢献型事業又は中心市街地、商店街、共同店舗等の空店舗等を利用して行う事業</t>
    <rPh sb="0" eb="2">
      <t>チイキ</t>
    </rPh>
    <rPh sb="2" eb="4">
      <t>コウケン</t>
    </rPh>
    <rPh sb="4" eb="5">
      <t>ガタ</t>
    </rPh>
    <rPh sb="5" eb="7">
      <t>ジギョウ</t>
    </rPh>
    <rPh sb="7" eb="8">
      <t>マタ</t>
    </rPh>
    <rPh sb="9" eb="11">
      <t>チュウシン</t>
    </rPh>
    <rPh sb="11" eb="14">
      <t>シガイチ</t>
    </rPh>
    <rPh sb="15" eb="18">
      <t>ショウテンガイ</t>
    </rPh>
    <rPh sb="19" eb="21">
      <t>キョウドウ</t>
    </rPh>
    <rPh sb="21" eb="23">
      <t>テンポ</t>
    </rPh>
    <rPh sb="23" eb="24">
      <t>トウ</t>
    </rPh>
    <rPh sb="25" eb="26">
      <t>ソラ</t>
    </rPh>
    <rPh sb="26" eb="28">
      <t>テンポ</t>
    </rPh>
    <rPh sb="28" eb="29">
      <t>トウ</t>
    </rPh>
    <rPh sb="30" eb="32">
      <t>リヨウ</t>
    </rPh>
    <rPh sb="34" eb="35">
      <t>オコナ</t>
    </rPh>
    <rPh sb="36" eb="38">
      <t>ジギョウ</t>
    </rPh>
    <phoneticPr fontId="2"/>
  </si>
  <si>
    <t>事業化・企業化・実用化が見込まれる技術開発や研究事業</t>
    <rPh sb="0" eb="2">
      <t>ジギョウ</t>
    </rPh>
    <rPh sb="2" eb="3">
      <t>カ</t>
    </rPh>
    <rPh sb="4" eb="6">
      <t>キギョウ</t>
    </rPh>
    <rPh sb="6" eb="7">
      <t>カ</t>
    </rPh>
    <rPh sb="8" eb="11">
      <t>ジツヨウカ</t>
    </rPh>
    <rPh sb="12" eb="14">
      <t>ミコ</t>
    </rPh>
    <rPh sb="17" eb="19">
      <t>ギジュツ</t>
    </rPh>
    <rPh sb="19" eb="21">
      <t>カイハツ</t>
    </rPh>
    <rPh sb="22" eb="24">
      <t>ケンキュウ</t>
    </rPh>
    <rPh sb="24" eb="26">
      <t>ジギョウ</t>
    </rPh>
    <phoneticPr fontId="2"/>
  </si>
  <si>
    <t>地域の農林水産資源等の特性を活用した事業</t>
    <rPh sb="0" eb="2">
      <t>チイキ</t>
    </rPh>
    <rPh sb="3" eb="5">
      <t>ノウリン</t>
    </rPh>
    <rPh sb="5" eb="7">
      <t>スイサン</t>
    </rPh>
    <rPh sb="7" eb="9">
      <t>シゲン</t>
    </rPh>
    <rPh sb="9" eb="10">
      <t>トウ</t>
    </rPh>
    <rPh sb="11" eb="13">
      <t>トクセイ</t>
    </rPh>
    <rPh sb="14" eb="16">
      <t>カツヨウ</t>
    </rPh>
    <rPh sb="18" eb="20">
      <t>ジギョウ</t>
    </rPh>
    <phoneticPr fontId="2"/>
  </si>
  <si>
    <t>環境ビジネス、リサイクル産業の振興及び配慮した活動・普及・促進を図る事業</t>
    <rPh sb="0" eb="2">
      <t>カンキョウ</t>
    </rPh>
    <rPh sb="12" eb="14">
      <t>サンギョウ</t>
    </rPh>
    <rPh sb="15" eb="17">
      <t>シンコウ</t>
    </rPh>
    <rPh sb="17" eb="18">
      <t>オヨ</t>
    </rPh>
    <rPh sb="19" eb="21">
      <t>ハイリョ</t>
    </rPh>
    <rPh sb="23" eb="25">
      <t>カツドウ</t>
    </rPh>
    <rPh sb="26" eb="28">
      <t>フキュウ</t>
    </rPh>
    <rPh sb="29" eb="31">
      <t>ソクシン</t>
    </rPh>
    <rPh sb="32" eb="33">
      <t>ハカ</t>
    </rPh>
    <rPh sb="34" eb="36">
      <t>ジギョウ</t>
    </rPh>
    <phoneticPr fontId="2"/>
  </si>
  <si>
    <t>その他、目的に基づき適当と判断した事業</t>
    <rPh sb="2" eb="3">
      <t>タ</t>
    </rPh>
    <rPh sb="4" eb="6">
      <t>モクテキ</t>
    </rPh>
    <rPh sb="7" eb="8">
      <t>モト</t>
    </rPh>
    <rPh sb="10" eb="12">
      <t>テキトウ</t>
    </rPh>
    <rPh sb="13" eb="15">
      <t>ハンダン</t>
    </rPh>
    <rPh sb="17" eb="19">
      <t>ジギョウ</t>
    </rPh>
    <phoneticPr fontId="2"/>
  </si>
  <si>
    <t>（今回申請する事業内容を簡単に記入）</t>
    <rPh sb="1" eb="3">
      <t>コンカイ</t>
    </rPh>
    <rPh sb="3" eb="5">
      <t>シンセイ</t>
    </rPh>
    <rPh sb="7" eb="9">
      <t>ジギョウ</t>
    </rPh>
    <rPh sb="9" eb="11">
      <t>ナイヨウ</t>
    </rPh>
    <rPh sb="12" eb="14">
      <t>カンタン</t>
    </rPh>
    <rPh sb="15" eb="17">
      <t>キニュウ</t>
    </rPh>
    <phoneticPr fontId="2"/>
  </si>
  <si>
    <t>事業の内容</t>
    <rPh sb="0" eb="2">
      <t>ジギョウ</t>
    </rPh>
    <rPh sb="3" eb="5">
      <t>ナイヨウ</t>
    </rPh>
    <phoneticPr fontId="2"/>
  </si>
  <si>
    <t>　　下記のとおり、助成事業を実施したいので、別紙の書類を添えて、助成金の交付を申請します。</t>
    <rPh sb="2" eb="4">
      <t>カキ</t>
    </rPh>
    <rPh sb="9" eb="11">
      <t>ジョセイ</t>
    </rPh>
    <rPh sb="11" eb="13">
      <t>ジギョウ</t>
    </rPh>
    <rPh sb="14" eb="16">
      <t>ジッシ</t>
    </rPh>
    <rPh sb="22" eb="24">
      <t>ベッシ</t>
    </rPh>
    <rPh sb="25" eb="27">
      <t>ショルイ</t>
    </rPh>
    <rPh sb="28" eb="29">
      <t>ソ</t>
    </rPh>
    <rPh sb="32" eb="35">
      <t>ジョセイキン</t>
    </rPh>
    <rPh sb="36" eb="38">
      <t>コウフ</t>
    </rPh>
    <rPh sb="39" eb="41">
      <t>シンセイ</t>
    </rPh>
    <phoneticPr fontId="2"/>
  </si>
  <si>
    <t>２　助成金交付申請額（助成金額は必要費用の２分の１以内で、かつ３００万円を限度とします。）</t>
    <rPh sb="2" eb="5">
      <t>ジョセイキン</t>
    </rPh>
    <rPh sb="5" eb="7">
      <t>コウフ</t>
    </rPh>
    <rPh sb="7" eb="9">
      <t>シンセイ</t>
    </rPh>
    <rPh sb="9" eb="10">
      <t>ガク</t>
    </rPh>
    <rPh sb="11" eb="13">
      <t>ジョセイ</t>
    </rPh>
    <rPh sb="13" eb="15">
      <t>キンガク</t>
    </rPh>
    <rPh sb="16" eb="18">
      <t>ヒツヨウ</t>
    </rPh>
    <rPh sb="18" eb="20">
      <t>ヒヨウ</t>
    </rPh>
    <rPh sb="22" eb="23">
      <t>ブン</t>
    </rPh>
    <rPh sb="25" eb="27">
      <t>イナイ</t>
    </rPh>
    <rPh sb="34" eb="36">
      <t>マンエン</t>
    </rPh>
    <rPh sb="37" eb="39">
      <t>ゲンド</t>
    </rPh>
    <phoneticPr fontId="2"/>
  </si>
  <si>
    <t>３　助成事業計画書（別紙１－①～④）</t>
    <rPh sb="2" eb="4">
      <t>ジョセイ</t>
    </rPh>
    <rPh sb="4" eb="6">
      <t>ジギョウ</t>
    </rPh>
    <rPh sb="6" eb="9">
      <t>ケイカクショ</t>
    </rPh>
    <rPh sb="10" eb="12">
      <t>ベッシ</t>
    </rPh>
    <phoneticPr fontId="2"/>
  </si>
  <si>
    <t>会社案内、主要製品のカタログ・パンフレット</t>
    <rPh sb="0" eb="1">
      <t>カイ</t>
    </rPh>
    <rPh sb="1" eb="2">
      <t>シャ</t>
    </rPh>
    <rPh sb="2" eb="3">
      <t>アン</t>
    </rPh>
    <rPh sb="3" eb="4">
      <t>ナイ</t>
    </rPh>
    <rPh sb="5" eb="7">
      <t>シュヨウ</t>
    </rPh>
    <rPh sb="7" eb="9">
      <t>セイヒン</t>
    </rPh>
    <phoneticPr fontId="2"/>
  </si>
  <si>
    <r>
      <t xml:space="preserve">事業の分野
</t>
    </r>
    <r>
      <rPr>
        <sz val="10"/>
        <rFont val="ＭＳ Ｐゴシック"/>
        <family val="3"/>
        <charset val="128"/>
      </rPr>
      <t>（該当する活動に
○印を記入）</t>
    </r>
    <rPh sb="0" eb="2">
      <t>ジギョウ</t>
    </rPh>
    <rPh sb="12" eb="14">
      <t>カツドウ</t>
    </rPh>
    <rPh sb="17" eb="18">
      <t>シルシ</t>
    </rPh>
    <rPh sb="19" eb="21">
      <t>キニュウ</t>
    </rPh>
    <phoneticPr fontId="2"/>
  </si>
  <si>
    <r>
      <t xml:space="preserve">受注・販売方法
</t>
    </r>
    <r>
      <rPr>
        <sz val="10"/>
        <rFont val="ＭＳ Ｐゴシック"/>
        <family val="3"/>
        <charset val="128"/>
      </rPr>
      <t>（どのような顧客にどのように販売、サービスを提供するのか。又、社内体制や社外の協力者を記入）</t>
    </r>
    <rPh sb="0" eb="2">
      <t>ジュチュウ</t>
    </rPh>
    <rPh sb="3" eb="5">
      <t>ハンバイ</t>
    </rPh>
    <rPh sb="5" eb="7">
      <t>ホウホウ</t>
    </rPh>
    <rPh sb="15" eb="17">
      <t>コキャク</t>
    </rPh>
    <rPh sb="23" eb="25">
      <t>ハンバイ</t>
    </rPh>
    <rPh sb="31" eb="33">
      <t>テイキョウ</t>
    </rPh>
    <rPh sb="38" eb="39">
      <t>マタ</t>
    </rPh>
    <rPh sb="40" eb="42">
      <t>シャナイ</t>
    </rPh>
    <rPh sb="42" eb="44">
      <t>タイセイ</t>
    </rPh>
    <rPh sb="45" eb="47">
      <t>シャガイ</t>
    </rPh>
    <rPh sb="48" eb="51">
      <t>キョウリョクシャ</t>
    </rPh>
    <rPh sb="52" eb="54">
      <t>キニュウ</t>
    </rPh>
    <phoneticPr fontId="2"/>
  </si>
  <si>
    <t>地　域　振　興　助　成　事　業　計　画　書</t>
    <rPh sb="0" eb="1">
      <t>チ</t>
    </rPh>
    <rPh sb="2" eb="3">
      <t>イキ</t>
    </rPh>
    <rPh sb="4" eb="5">
      <t>オサム</t>
    </rPh>
    <rPh sb="6" eb="7">
      <t>コウ</t>
    </rPh>
    <rPh sb="8" eb="9">
      <t>ジョ</t>
    </rPh>
    <rPh sb="10" eb="11">
      <t>ナリ</t>
    </rPh>
    <rPh sb="12" eb="13">
      <t>コト</t>
    </rPh>
    <rPh sb="14" eb="15">
      <t>ギョウ</t>
    </rPh>
    <phoneticPr fontId="2"/>
  </si>
  <si>
    <t>地  域  振  興  助  成  事  業  計  画  書</t>
    <rPh sb="0" eb="1">
      <t>チ</t>
    </rPh>
    <rPh sb="3" eb="4">
      <t>イキ</t>
    </rPh>
    <rPh sb="6" eb="7">
      <t>オサム</t>
    </rPh>
    <rPh sb="9" eb="10">
      <t>コウ</t>
    </rPh>
    <rPh sb="12" eb="13">
      <t>ジョ</t>
    </rPh>
    <rPh sb="15" eb="16">
      <t>ナリ</t>
    </rPh>
    <rPh sb="18" eb="19">
      <t>コト</t>
    </rPh>
    <rPh sb="21" eb="22">
      <t>ギョウ</t>
    </rPh>
    <rPh sb="24" eb="25">
      <t>ケイ</t>
    </rPh>
    <rPh sb="27" eb="28">
      <t>ガ</t>
    </rPh>
    <rPh sb="30" eb="31">
      <t>ショ</t>
    </rPh>
    <phoneticPr fontId="2"/>
  </si>
  <si>
    <r>
      <t xml:space="preserve">事業開始の動機
</t>
    </r>
    <r>
      <rPr>
        <sz val="10"/>
        <rFont val="ＭＳ Ｐゴシック"/>
        <family val="3"/>
        <charset val="128"/>
      </rPr>
      <t>（事業開始のきっかけや社会的な背景、市場環境（規模・成長性）競合の状況等を記入）</t>
    </r>
    <rPh sb="0" eb="2">
      <t>ジギョウ</t>
    </rPh>
    <rPh sb="2" eb="4">
      <t>カイシ</t>
    </rPh>
    <rPh sb="5" eb="7">
      <t>ドウキ</t>
    </rPh>
    <rPh sb="10" eb="12">
      <t>ジギョウ</t>
    </rPh>
    <rPh sb="12" eb="14">
      <t>カイシ</t>
    </rPh>
    <rPh sb="20" eb="23">
      <t>シャカイテキ</t>
    </rPh>
    <rPh sb="24" eb="26">
      <t>ハイケイ</t>
    </rPh>
    <rPh sb="27" eb="29">
      <t>シジョウ</t>
    </rPh>
    <rPh sb="29" eb="31">
      <t>カンキョウ</t>
    </rPh>
    <rPh sb="32" eb="34">
      <t>キボ</t>
    </rPh>
    <rPh sb="35" eb="38">
      <t>セイチョウセイ</t>
    </rPh>
    <rPh sb="39" eb="41">
      <t>キョウゴウ</t>
    </rPh>
    <rPh sb="42" eb="44">
      <t>ジョウキョウ</t>
    </rPh>
    <rPh sb="44" eb="45">
      <t>トウ</t>
    </rPh>
    <rPh sb="46" eb="48">
      <t>キニュウ</t>
    </rPh>
    <phoneticPr fontId="2"/>
  </si>
  <si>
    <t>借入金</t>
    <rPh sb="0" eb="2">
      <t>カリイレ</t>
    </rPh>
    <rPh sb="2" eb="3">
      <t>キン</t>
    </rPh>
    <phoneticPr fontId="2"/>
  </si>
  <si>
    <t>２．申請事業に係る当年度の資金収支</t>
    <phoneticPr fontId="2"/>
  </si>
  <si>
    <t>（単位：千円）</t>
    <rPh sb="1" eb="3">
      <t>タンイ</t>
    </rPh>
    <rPh sb="4" eb="6">
      <t>センエン</t>
    </rPh>
    <phoneticPr fontId="2"/>
  </si>
  <si>
    <t>金額（千円）</t>
    <rPh sb="0" eb="2">
      <t>キンガク</t>
    </rPh>
    <rPh sb="3" eb="4">
      <t>セン</t>
    </rPh>
    <rPh sb="4" eb="5">
      <t>エン</t>
    </rPh>
    <phoneticPr fontId="2"/>
  </si>
  <si>
    <t>支出の部</t>
    <rPh sb="0" eb="2">
      <t>シシュツ</t>
    </rPh>
    <rPh sb="3" eb="4">
      <t>ブ</t>
    </rPh>
    <phoneticPr fontId="2"/>
  </si>
  <si>
    <t>積算根拠</t>
    <rPh sb="0" eb="2">
      <t>セキサン</t>
    </rPh>
    <rPh sb="2" eb="4">
      <t>コンキョ</t>
    </rPh>
    <phoneticPr fontId="2"/>
  </si>
  <si>
    <t>機械装置費</t>
    <rPh sb="0" eb="2">
      <t>キカイ</t>
    </rPh>
    <rPh sb="2" eb="4">
      <t>ソウチ</t>
    </rPh>
    <rPh sb="4" eb="5">
      <t>ヒ</t>
    </rPh>
    <phoneticPr fontId="2"/>
  </si>
  <si>
    <t>資材費</t>
    <rPh sb="0" eb="1">
      <t>シ</t>
    </rPh>
    <rPh sb="1" eb="2">
      <t>ザイ</t>
    </rPh>
    <rPh sb="2" eb="3">
      <t>ヒ</t>
    </rPh>
    <phoneticPr fontId="2"/>
  </si>
  <si>
    <t>店舗改装費</t>
    <rPh sb="0" eb="2">
      <t>テンポ</t>
    </rPh>
    <rPh sb="2" eb="4">
      <t>カイソウ</t>
    </rPh>
    <rPh sb="4" eb="5">
      <t>ヒ</t>
    </rPh>
    <phoneticPr fontId="2"/>
  </si>
  <si>
    <t>原材料費仕入高</t>
    <rPh sb="0" eb="3">
      <t>ゲンザイリョウ</t>
    </rPh>
    <rPh sb="3" eb="4">
      <t>ヒ</t>
    </rPh>
    <rPh sb="4" eb="6">
      <t>シイレ</t>
    </rPh>
    <rPh sb="6" eb="7">
      <t>ダカ</t>
    </rPh>
    <phoneticPr fontId="2"/>
  </si>
  <si>
    <t>外注加工費</t>
    <rPh sb="0" eb="2">
      <t>ガイチュウ</t>
    </rPh>
    <rPh sb="2" eb="5">
      <t>カコウヒ</t>
    </rPh>
    <phoneticPr fontId="2"/>
  </si>
  <si>
    <t>人件費</t>
    <rPh sb="0" eb="3">
      <t>ジンケンヒ</t>
    </rPh>
    <phoneticPr fontId="2"/>
  </si>
  <si>
    <t>広告宣伝費</t>
    <rPh sb="0" eb="2">
      <t>コウコク</t>
    </rPh>
    <rPh sb="2" eb="5">
      <t>センデンヒ</t>
    </rPh>
    <phoneticPr fontId="2"/>
  </si>
  <si>
    <t>委託費</t>
    <rPh sb="0" eb="2">
      <t>イタク</t>
    </rPh>
    <rPh sb="2" eb="3">
      <t>ヒ</t>
    </rPh>
    <phoneticPr fontId="2"/>
  </si>
  <si>
    <t>家賃等賃貸料</t>
    <rPh sb="0" eb="2">
      <t>ヤチン</t>
    </rPh>
    <rPh sb="2" eb="3">
      <t>トウ</t>
    </rPh>
    <rPh sb="3" eb="6">
      <t>チンタイリョウ</t>
    </rPh>
    <phoneticPr fontId="2"/>
  </si>
  <si>
    <t>その他の経費</t>
    <rPh sb="2" eb="3">
      <t>タ</t>
    </rPh>
    <rPh sb="4" eb="6">
      <t>ケイヒ</t>
    </rPh>
    <phoneticPr fontId="2"/>
  </si>
  <si>
    <t>合　計（※注２）</t>
    <rPh sb="0" eb="1">
      <t>ゴウ</t>
    </rPh>
    <rPh sb="2" eb="3">
      <t>ケイ</t>
    </rPh>
    <rPh sb="5" eb="6">
      <t>チュウ</t>
    </rPh>
    <phoneticPr fontId="2"/>
  </si>
  <si>
    <t>　（※注１）助成金は合計額の２分の１以内で、３００万円を限度とします。</t>
    <rPh sb="3" eb="4">
      <t>チュウ</t>
    </rPh>
    <rPh sb="6" eb="9">
      <t>ジョセイキン</t>
    </rPh>
    <rPh sb="10" eb="12">
      <t>ゴウケイ</t>
    </rPh>
    <rPh sb="12" eb="13">
      <t>ガク</t>
    </rPh>
    <rPh sb="15" eb="16">
      <t>ブン</t>
    </rPh>
    <rPh sb="18" eb="20">
      <t>イナイ</t>
    </rPh>
    <rPh sb="25" eb="27">
      <t>マンエン</t>
    </rPh>
    <rPh sb="28" eb="30">
      <t>ゲンド</t>
    </rPh>
    <phoneticPr fontId="2"/>
  </si>
  <si>
    <t>　（※注２）収入の部と支出の部の合計は一致します。</t>
    <rPh sb="3" eb="4">
      <t>チュウ</t>
    </rPh>
    <rPh sb="6" eb="8">
      <t>シュウニュウ</t>
    </rPh>
    <rPh sb="9" eb="10">
      <t>ブ</t>
    </rPh>
    <rPh sb="11" eb="13">
      <t>シシュツ</t>
    </rPh>
    <rPh sb="14" eb="15">
      <t>ブ</t>
    </rPh>
    <rPh sb="16" eb="18">
      <t>ゴウケイ</t>
    </rPh>
    <rPh sb="19" eb="21">
      <t>イッチ</t>
    </rPh>
    <phoneticPr fontId="2"/>
  </si>
  <si>
    <t>　（※注３）積算根拠をご記入してください。</t>
    <rPh sb="3" eb="4">
      <t>チュウ</t>
    </rPh>
    <rPh sb="6" eb="8">
      <t>セキサン</t>
    </rPh>
    <rPh sb="8" eb="10">
      <t>コンキョ</t>
    </rPh>
    <rPh sb="12" eb="14">
      <t>キニュウ</t>
    </rPh>
    <phoneticPr fontId="2"/>
  </si>
  <si>
    <t>　（※注５）本助成金を充てたい費目には、右側の青色の網掛け部分に◎印を入力してください。</t>
    <rPh sb="3" eb="4">
      <t>チュウ</t>
    </rPh>
    <rPh sb="6" eb="7">
      <t>ホン</t>
    </rPh>
    <rPh sb="7" eb="10">
      <t>ジョセイキン</t>
    </rPh>
    <rPh sb="11" eb="12">
      <t>ア</t>
    </rPh>
    <rPh sb="15" eb="17">
      <t>ヒモク</t>
    </rPh>
    <rPh sb="20" eb="22">
      <t>ミギガワ</t>
    </rPh>
    <rPh sb="23" eb="25">
      <t>アオイロ</t>
    </rPh>
    <rPh sb="26" eb="28">
      <t>アミカ</t>
    </rPh>
    <rPh sb="29" eb="31">
      <t>ブブン</t>
    </rPh>
    <rPh sb="33" eb="34">
      <t>シルシ</t>
    </rPh>
    <rPh sb="35" eb="37">
      <t>ニュウリョク</t>
    </rPh>
    <phoneticPr fontId="2"/>
  </si>
  <si>
    <t>３．売上計画</t>
    <rPh sb="2" eb="4">
      <t>ウリアゲ</t>
    </rPh>
    <rPh sb="4" eb="6">
      <t>ケイカク</t>
    </rPh>
    <phoneticPr fontId="2"/>
  </si>
  <si>
    <t>商品サービスの内訳</t>
    <rPh sb="0" eb="2">
      <t>ショウヒン</t>
    </rPh>
    <rPh sb="7" eb="9">
      <t>ウチワケ</t>
    </rPh>
    <phoneticPr fontId="2"/>
  </si>
  <si>
    <t>金額（千円）</t>
    <rPh sb="0" eb="2">
      <t>キンガク</t>
    </rPh>
    <rPh sb="3" eb="5">
      <t>センエン</t>
    </rPh>
    <phoneticPr fontId="2"/>
  </si>
  <si>
    <t>申請事業（A）</t>
    <rPh sb="0" eb="2">
      <t>シンセイ</t>
    </rPh>
    <rPh sb="2" eb="4">
      <t>ジギョウ</t>
    </rPh>
    <phoneticPr fontId="2"/>
  </si>
  <si>
    <t>既存事業（B)</t>
    <rPh sb="0" eb="2">
      <t>キゾン</t>
    </rPh>
    <rPh sb="2" eb="4">
      <t>ジギョウ</t>
    </rPh>
    <phoneticPr fontId="2"/>
  </si>
  <si>
    <t>売上高合計（A)＋（B)</t>
    <rPh sb="0" eb="2">
      <t>ウリアゲ</t>
    </rPh>
    <rPh sb="2" eb="3">
      <t>タカ</t>
    </rPh>
    <rPh sb="3" eb="5">
      <t>ゴウケイ</t>
    </rPh>
    <phoneticPr fontId="2"/>
  </si>
  <si>
    <t>４．事業収支計画書（今回の申請事業を含めた、全体の事業収支計画を記載してください。）</t>
    <rPh sb="2" eb="4">
      <t>ジギョウ</t>
    </rPh>
    <rPh sb="4" eb="6">
      <t>シュウシ</t>
    </rPh>
    <rPh sb="6" eb="8">
      <t>ケイカク</t>
    </rPh>
    <rPh sb="8" eb="9">
      <t>ショ</t>
    </rPh>
    <rPh sb="10" eb="12">
      <t>コンカイ</t>
    </rPh>
    <rPh sb="13" eb="15">
      <t>シンセイ</t>
    </rPh>
    <rPh sb="15" eb="17">
      <t>ジギョウ</t>
    </rPh>
    <rPh sb="18" eb="19">
      <t>フク</t>
    </rPh>
    <rPh sb="22" eb="24">
      <t>ゼンタイ</t>
    </rPh>
    <rPh sb="25" eb="27">
      <t>ジギョウ</t>
    </rPh>
    <rPh sb="27" eb="29">
      <t>シュウシ</t>
    </rPh>
    <rPh sb="29" eb="31">
      <t>ケイカク</t>
    </rPh>
    <rPh sb="32" eb="34">
      <t>キサイ</t>
    </rPh>
    <phoneticPr fontId="2"/>
  </si>
  <si>
    <t>①　売上高</t>
    <rPh sb="2" eb="4">
      <t>ウリアゲ</t>
    </rPh>
    <rPh sb="4" eb="5">
      <t>ダカ</t>
    </rPh>
    <phoneticPr fontId="2"/>
  </si>
  <si>
    <t>②　売上原価（③～⑤）</t>
    <rPh sb="2" eb="4">
      <t>ウリアゲ</t>
    </rPh>
    <rPh sb="4" eb="6">
      <t>ゲンカ</t>
    </rPh>
    <phoneticPr fontId="2"/>
  </si>
  <si>
    <t>③</t>
    <phoneticPr fontId="2"/>
  </si>
  <si>
    <t>原材料費</t>
    <rPh sb="0" eb="3">
      <t>ゲンザイリョウ</t>
    </rPh>
    <rPh sb="3" eb="4">
      <t>ヒ</t>
    </rPh>
    <phoneticPr fontId="2"/>
  </si>
  <si>
    <t>④</t>
    <phoneticPr fontId="2"/>
  </si>
  <si>
    <t>商品仕入</t>
    <rPh sb="0" eb="2">
      <t>ショウヒン</t>
    </rPh>
    <rPh sb="2" eb="4">
      <t>シイレ</t>
    </rPh>
    <phoneticPr fontId="2"/>
  </si>
  <si>
    <t>⑤</t>
    <phoneticPr fontId="2"/>
  </si>
  <si>
    <t>外注加工費　</t>
    <rPh sb="0" eb="2">
      <t>ガイチュウ</t>
    </rPh>
    <rPh sb="2" eb="5">
      <t>カコウヒ</t>
    </rPh>
    <phoneticPr fontId="2"/>
  </si>
  <si>
    <t>⑥　総利益（①－②）</t>
    <rPh sb="2" eb="3">
      <t>ソウ</t>
    </rPh>
    <rPh sb="3" eb="5">
      <t>リエキ</t>
    </rPh>
    <phoneticPr fontId="2"/>
  </si>
  <si>
    <t>⑦　販売管理費（⑧～⑭）</t>
    <rPh sb="2" eb="4">
      <t>ハンバイ</t>
    </rPh>
    <rPh sb="4" eb="7">
      <t>カンリヒ</t>
    </rPh>
    <phoneticPr fontId="2"/>
  </si>
  <si>
    <t>⑧</t>
    <phoneticPr fontId="2"/>
  </si>
  <si>
    <t>⑨</t>
    <phoneticPr fontId="2"/>
  </si>
  <si>
    <t>⑩</t>
    <phoneticPr fontId="2"/>
  </si>
  <si>
    <t>⑪</t>
    <phoneticPr fontId="2"/>
  </si>
  <si>
    <t>⑫</t>
    <phoneticPr fontId="2"/>
  </si>
  <si>
    <t>旅費交通費</t>
    <rPh sb="0" eb="2">
      <t>リョヒ</t>
    </rPh>
    <rPh sb="2" eb="5">
      <t>コウツウヒ</t>
    </rPh>
    <phoneticPr fontId="2"/>
  </si>
  <si>
    <t>⑬</t>
    <phoneticPr fontId="2"/>
  </si>
  <si>
    <t>減価償却費</t>
    <rPh sb="0" eb="2">
      <t>ゲンカ</t>
    </rPh>
    <rPh sb="2" eb="4">
      <t>ショウキャク</t>
    </rPh>
    <rPh sb="4" eb="5">
      <t>ヒ</t>
    </rPh>
    <phoneticPr fontId="2"/>
  </si>
  <si>
    <t>⑭</t>
    <phoneticPr fontId="2"/>
  </si>
  <si>
    <t>⑮　営業利益（⑥－⑦）</t>
    <rPh sb="2" eb="4">
      <t>エイギョウ</t>
    </rPh>
    <rPh sb="4" eb="6">
      <t>リエキ</t>
    </rPh>
    <phoneticPr fontId="2"/>
  </si>
  <si>
    <t>⑯　営業外収支</t>
    <rPh sb="2" eb="5">
      <t>エイギョウガイ</t>
    </rPh>
    <rPh sb="5" eb="7">
      <t>シュウシ</t>
    </rPh>
    <phoneticPr fontId="2"/>
  </si>
  <si>
    <t>⑰　経常利益</t>
    <rPh sb="2" eb="4">
      <t>ケイジョウ</t>
    </rPh>
    <rPh sb="4" eb="6">
      <t>リエキ</t>
    </rPh>
    <phoneticPr fontId="2"/>
  </si>
  <si>
    <t>従業員数</t>
    <rPh sb="0" eb="3">
      <t>ジュウギョウイン</t>
    </rPh>
    <rPh sb="3" eb="4">
      <t>スウ</t>
    </rPh>
    <phoneticPr fontId="2"/>
  </si>
  <si>
    <t>人（代表者を除く）</t>
    <phoneticPr fontId="2"/>
  </si>
  <si>
    <t>（※注１）黄色の網掛けの科目名は適宜上書きのうえ、金額・数を入力してください。</t>
    <rPh sb="28" eb="29">
      <t>カズ</t>
    </rPh>
    <phoneticPr fontId="2"/>
  </si>
  <si>
    <t>電話番号</t>
    <rPh sb="0" eb="2">
      <t>デンワ</t>
    </rPh>
    <rPh sb="2" eb="4">
      <t>バンゴウ</t>
    </rPh>
    <phoneticPr fontId="2"/>
  </si>
  <si>
    <t>自宅住所</t>
    <rPh sb="0" eb="2">
      <t>ジタク</t>
    </rPh>
    <rPh sb="2" eb="4">
      <t>ジュウショ</t>
    </rPh>
    <phoneticPr fontId="2"/>
  </si>
  <si>
    <t>携帯番号</t>
    <rPh sb="0" eb="2">
      <t>ケイタイ</t>
    </rPh>
    <rPh sb="2" eb="4">
      <t>バンゴウ</t>
    </rPh>
    <phoneticPr fontId="2"/>
  </si>
  <si>
    <t>連絡担当者氏名</t>
    <rPh sb="0" eb="2">
      <t>レンラク</t>
    </rPh>
    <rPh sb="2" eb="5">
      <t>タントウシャ</t>
    </rPh>
    <rPh sb="5" eb="7">
      <t>シメイ</t>
    </rPh>
    <phoneticPr fontId="2"/>
  </si>
  <si>
    <t>８．申請者（企業）の概要</t>
    <rPh sb="2" eb="5">
      <t>シンセイシャ</t>
    </rPh>
    <rPh sb="6" eb="8">
      <t>キギョウ</t>
    </rPh>
    <rPh sb="10" eb="12">
      <t>ガイヨウ</t>
    </rPh>
    <phoneticPr fontId="2"/>
  </si>
  <si>
    <t>（「既存事業者」、「創業予定者」いずれかに該当する欄に記入してください。）</t>
    <rPh sb="2" eb="4">
      <t>キゾン</t>
    </rPh>
    <rPh sb="4" eb="7">
      <t>ジギョウシャ</t>
    </rPh>
    <rPh sb="10" eb="12">
      <t>ソウギョウ</t>
    </rPh>
    <rPh sb="12" eb="15">
      <t>ヨテイシャ</t>
    </rPh>
    <rPh sb="21" eb="23">
      <t>ガイトウ</t>
    </rPh>
    <rPh sb="25" eb="26">
      <t>ラン</t>
    </rPh>
    <rPh sb="27" eb="29">
      <t>キニュウ</t>
    </rPh>
    <phoneticPr fontId="2"/>
  </si>
  <si>
    <t>既　　存　　事　　業　　者</t>
    <rPh sb="0" eb="1">
      <t>キ</t>
    </rPh>
    <rPh sb="3" eb="4">
      <t>ゾン</t>
    </rPh>
    <rPh sb="6" eb="7">
      <t>コト</t>
    </rPh>
    <rPh sb="9" eb="10">
      <t>ゴウ</t>
    </rPh>
    <rPh sb="12" eb="13">
      <t>モノ</t>
    </rPh>
    <phoneticPr fontId="2"/>
  </si>
  <si>
    <t>事業開始日</t>
    <rPh sb="0" eb="2">
      <t>ジギョウ</t>
    </rPh>
    <rPh sb="2" eb="4">
      <t>カイシ</t>
    </rPh>
    <rPh sb="4" eb="5">
      <t>ビ</t>
    </rPh>
    <phoneticPr fontId="2"/>
  </si>
  <si>
    <r>
      <t xml:space="preserve">資本金
</t>
    </r>
    <r>
      <rPr>
        <sz val="10"/>
        <rFont val="ＭＳ Ｐゴシック"/>
        <family val="3"/>
        <charset val="128"/>
      </rPr>
      <t>（法人のみ記入）</t>
    </r>
    <rPh sb="0" eb="3">
      <t>シホンキン</t>
    </rPh>
    <rPh sb="5" eb="7">
      <t>ホウジン</t>
    </rPh>
    <rPh sb="9" eb="11">
      <t>キニュウ</t>
    </rPh>
    <phoneticPr fontId="2"/>
  </si>
  <si>
    <t>万円</t>
    <rPh sb="0" eb="2">
      <t>マンエン</t>
    </rPh>
    <phoneticPr fontId="2"/>
  </si>
  <si>
    <r>
      <t xml:space="preserve">株主構成
</t>
    </r>
    <r>
      <rPr>
        <sz val="10"/>
        <rFont val="ＭＳ Ｐゴシック"/>
        <family val="3"/>
        <charset val="128"/>
      </rPr>
      <t>（法人のみ記入）</t>
    </r>
    <rPh sb="0" eb="2">
      <t>カブヌシ</t>
    </rPh>
    <rPh sb="2" eb="4">
      <t>コウセイ</t>
    </rPh>
    <rPh sb="6" eb="8">
      <t>ホウジン</t>
    </rPh>
    <rPh sb="10" eb="12">
      <t>キニュウ</t>
    </rPh>
    <phoneticPr fontId="2"/>
  </si>
  <si>
    <t>株主名</t>
    <rPh sb="0" eb="2">
      <t>カブヌシ</t>
    </rPh>
    <rPh sb="2" eb="3">
      <t>メイ</t>
    </rPh>
    <phoneticPr fontId="2"/>
  </si>
  <si>
    <t>関係</t>
    <rPh sb="0" eb="2">
      <t>カンケイ</t>
    </rPh>
    <phoneticPr fontId="2"/>
  </si>
  <si>
    <t>業　　種</t>
    <rPh sb="0" eb="1">
      <t>ゴウ</t>
    </rPh>
    <rPh sb="3" eb="4">
      <t>シュ</t>
    </rPh>
    <phoneticPr fontId="2"/>
  </si>
  <si>
    <t>業</t>
    <rPh sb="0" eb="1">
      <t>ギョウ</t>
    </rPh>
    <phoneticPr fontId="2"/>
  </si>
  <si>
    <t>名
（代表者を除く）</t>
    <rPh sb="0" eb="1">
      <t>メイ</t>
    </rPh>
    <rPh sb="3" eb="6">
      <t>ダイヒョウシャ</t>
    </rPh>
    <rPh sb="7" eb="8">
      <t>ノゾ</t>
    </rPh>
    <phoneticPr fontId="2"/>
  </si>
  <si>
    <t>主たる業務内容や取扱品目</t>
    <rPh sb="0" eb="1">
      <t>シュ</t>
    </rPh>
    <rPh sb="3" eb="5">
      <t>ギョウム</t>
    </rPh>
    <rPh sb="5" eb="7">
      <t>ナイヨウ</t>
    </rPh>
    <rPh sb="8" eb="10">
      <t>トリアツカイ</t>
    </rPh>
    <rPh sb="10" eb="12">
      <t>ヒンモク</t>
    </rPh>
    <phoneticPr fontId="2"/>
  </si>
  <si>
    <t>創　　業　　予　　定　　者</t>
    <rPh sb="0" eb="1">
      <t>ハジメ</t>
    </rPh>
    <rPh sb="3" eb="4">
      <t>ギョウ</t>
    </rPh>
    <rPh sb="6" eb="7">
      <t>ヨ</t>
    </rPh>
    <rPh sb="9" eb="10">
      <t>テイ</t>
    </rPh>
    <rPh sb="12" eb="13">
      <t>モノ</t>
    </rPh>
    <phoneticPr fontId="2"/>
  </si>
  <si>
    <t>創業予定場所</t>
    <rPh sb="0" eb="2">
      <t>ソウギョウ</t>
    </rPh>
    <rPh sb="2" eb="4">
      <t>ヨテイ</t>
    </rPh>
    <rPh sb="4" eb="6">
      <t>バショ</t>
    </rPh>
    <phoneticPr fontId="2"/>
  </si>
  <si>
    <t>（※注１）申請書の記載事項に変更があった場合は、事務局へ連絡してください。</t>
    <rPh sb="1" eb="3">
      <t>コメチュウ</t>
    </rPh>
    <rPh sb="5" eb="8">
      <t>シンセイショ</t>
    </rPh>
    <rPh sb="9" eb="11">
      <t>キサイ</t>
    </rPh>
    <rPh sb="11" eb="13">
      <t>ジコウ</t>
    </rPh>
    <rPh sb="14" eb="16">
      <t>ヘンコウ</t>
    </rPh>
    <rPh sb="20" eb="22">
      <t>バアイ</t>
    </rPh>
    <rPh sb="24" eb="27">
      <t>ジムキョク</t>
    </rPh>
    <rPh sb="28" eb="30">
      <t>レンラク</t>
    </rPh>
    <phoneticPr fontId="2"/>
  </si>
  <si>
    <t>（※注２）申請書に添付された資料等の返却はいたしません。</t>
    <rPh sb="2" eb="3">
      <t>チュウ</t>
    </rPh>
    <rPh sb="5" eb="8">
      <t>シンセイショ</t>
    </rPh>
    <rPh sb="9" eb="11">
      <t>テンプ</t>
    </rPh>
    <rPh sb="14" eb="16">
      <t>シリョウ</t>
    </rPh>
    <rPh sb="16" eb="17">
      <t>トウ</t>
    </rPh>
    <rPh sb="18" eb="20">
      <t>ヘンキャク</t>
    </rPh>
    <phoneticPr fontId="2"/>
  </si>
  <si>
    <t>（※注３）申請書に記載された個人情報は、当財団が定めた個人情報管理規程に基づき、目的以外の使用は</t>
    <rPh sb="2" eb="3">
      <t>チュウ</t>
    </rPh>
    <rPh sb="5" eb="8">
      <t>シンセイショ</t>
    </rPh>
    <rPh sb="9" eb="11">
      <t>キサイ</t>
    </rPh>
    <rPh sb="14" eb="16">
      <t>コジン</t>
    </rPh>
    <rPh sb="16" eb="18">
      <t>ジョウホウ</t>
    </rPh>
    <rPh sb="20" eb="21">
      <t>トウ</t>
    </rPh>
    <rPh sb="21" eb="23">
      <t>ザイダン</t>
    </rPh>
    <rPh sb="24" eb="25">
      <t>サダ</t>
    </rPh>
    <rPh sb="27" eb="29">
      <t>コジン</t>
    </rPh>
    <rPh sb="29" eb="31">
      <t>ジョウホウ</t>
    </rPh>
    <rPh sb="31" eb="33">
      <t>カンリ</t>
    </rPh>
    <rPh sb="33" eb="35">
      <t>キテイ</t>
    </rPh>
    <rPh sb="36" eb="37">
      <t>モト</t>
    </rPh>
    <rPh sb="40" eb="42">
      <t>モクテキ</t>
    </rPh>
    <rPh sb="42" eb="44">
      <t>イガイ</t>
    </rPh>
    <rPh sb="45" eb="47">
      <t>シヨウ</t>
    </rPh>
    <phoneticPr fontId="2"/>
  </si>
  <si>
    <t>　　　　　いたしません。</t>
    <phoneticPr fontId="2"/>
  </si>
  <si>
    <t>６．代表者について</t>
    <rPh sb="2" eb="5">
      <t>ダイヒョウシャ</t>
    </rPh>
    <phoneticPr fontId="2"/>
  </si>
  <si>
    <t>７．連絡担当者（代表者と違う場合のみ記入）</t>
    <rPh sb="2" eb="4">
      <t>レンラク</t>
    </rPh>
    <rPh sb="4" eb="7">
      <t>タントウシャ</t>
    </rPh>
    <rPh sb="8" eb="11">
      <t>ダイヒョウシャ</t>
    </rPh>
    <rPh sb="12" eb="13">
      <t>チガ</t>
    </rPh>
    <rPh sb="14" eb="16">
      <t>バアイ</t>
    </rPh>
    <rPh sb="18" eb="20">
      <t>キニュウ</t>
    </rPh>
    <phoneticPr fontId="2"/>
  </si>
  <si>
    <t>（フリガナ）</t>
    <phoneticPr fontId="2"/>
  </si>
  <si>
    <t>事業所名</t>
    <rPh sb="0" eb="3">
      <t>ジギョウショ</t>
    </rPh>
    <rPh sb="3" eb="4">
      <t>メイ</t>
    </rPh>
    <phoneticPr fontId="2"/>
  </si>
  <si>
    <t>FAX番号</t>
    <phoneticPr fontId="2"/>
  </si>
  <si>
    <t>西暦で入力
（例：0000/00/00）</t>
    <phoneticPr fontId="2"/>
  </si>
  <si>
    <t>％</t>
    <phoneticPr fontId="2"/>
  </si>
  <si>
    <t>西暦で入力
（例：0000/00/00）</t>
    <phoneticPr fontId="2"/>
  </si>
  <si>
    <t>　（※注４）黄緑の網掛けの科目名は適宜上書きのうえ、金額を入力してください。</t>
    <rPh sb="3" eb="4">
      <t>チュウ</t>
    </rPh>
    <rPh sb="6" eb="8">
      <t>キミドリ</t>
    </rPh>
    <rPh sb="9" eb="11">
      <t>アミカ</t>
    </rPh>
    <rPh sb="13" eb="16">
      <t>カモクメイ</t>
    </rPh>
    <rPh sb="17" eb="19">
      <t>テキギ</t>
    </rPh>
    <rPh sb="19" eb="21">
      <t>ウワガ</t>
    </rPh>
    <rPh sb="26" eb="28">
      <t>キンガク</t>
    </rPh>
    <rPh sb="29" eb="31">
      <t>ニュウリョク</t>
    </rPh>
    <phoneticPr fontId="2"/>
  </si>
  <si>
    <t>（様式１－①）</t>
    <rPh sb="1" eb="3">
      <t>ヨウシキ</t>
    </rPh>
    <phoneticPr fontId="2"/>
  </si>
  <si>
    <t>（様式１－②）</t>
    <rPh sb="1" eb="3">
      <t>ヨウシキ</t>
    </rPh>
    <phoneticPr fontId="2"/>
  </si>
  <si>
    <t>（様式１－③）</t>
    <rPh sb="1" eb="3">
      <t>ヨウシキ</t>
    </rPh>
    <phoneticPr fontId="2"/>
  </si>
  <si>
    <t>（様式１－④）</t>
    <rPh sb="1" eb="3">
      <t>ヨウシキ</t>
    </rPh>
    <phoneticPr fontId="2"/>
  </si>
  <si>
    <t>（様式１－⑤）</t>
    <phoneticPr fontId="2"/>
  </si>
  <si>
    <t>（様式１－⑥）</t>
    <rPh sb="1" eb="3">
      <t>ヨウシキ</t>
    </rPh>
    <phoneticPr fontId="2"/>
  </si>
  <si>
    <t>（様式１－⑦）</t>
    <rPh sb="1" eb="3">
      <t>ヨウシキ</t>
    </rPh>
    <phoneticPr fontId="2"/>
  </si>
  <si>
    <t>他助成金　　　　　　　　</t>
    <rPh sb="0" eb="1">
      <t>タ</t>
    </rPh>
    <rPh sb="1" eb="4">
      <t>ジョセイキン</t>
    </rPh>
    <phoneticPr fontId="2"/>
  </si>
  <si>
    <t>その他　　　　　　　　</t>
    <rPh sb="2" eb="3">
      <t>タ</t>
    </rPh>
    <phoneticPr fontId="2"/>
  </si>
  <si>
    <t>売上計画のとおり</t>
    <rPh sb="0" eb="2">
      <t>ウリアゲ</t>
    </rPh>
    <rPh sb="2" eb="4">
      <t>ケイカク</t>
    </rPh>
    <phoneticPr fontId="2"/>
  </si>
  <si>
    <t>事業の内容
（事業内容や特徴・将来の事業展開等を記入）</t>
    <rPh sb="0" eb="2">
      <t>ジギョウ</t>
    </rPh>
    <rPh sb="3" eb="5">
      <t>ナイヨウ</t>
    </rPh>
    <rPh sb="8" eb="10">
      <t>ジギョウ</t>
    </rPh>
    <rPh sb="10" eb="12">
      <t>ナイヨウ</t>
    </rPh>
    <rPh sb="13" eb="15">
      <t>トクチョウ</t>
    </rPh>
    <rPh sb="16" eb="18">
      <t>ショウライ</t>
    </rPh>
    <rPh sb="19" eb="21">
      <t>ジギョウ</t>
    </rPh>
    <rPh sb="21" eb="23">
      <t>テンカイ</t>
    </rPh>
    <rPh sb="23" eb="24">
      <t>トウ</t>
    </rPh>
    <rPh sb="25" eb="27">
      <t>キニュウ</t>
    </rPh>
    <phoneticPr fontId="2"/>
  </si>
  <si>
    <t>商業登記簿謄本の写し（３ヵ月以内のもの、個人の場合は不要）</t>
    <rPh sb="0" eb="2">
      <t>ショウギョウ</t>
    </rPh>
    <rPh sb="2" eb="4">
      <t>トウキ</t>
    </rPh>
    <rPh sb="4" eb="5">
      <t>ボ</t>
    </rPh>
    <rPh sb="5" eb="7">
      <t>トウホン</t>
    </rPh>
    <rPh sb="8" eb="9">
      <t>ウツ</t>
    </rPh>
    <rPh sb="13" eb="14">
      <t>ツキ</t>
    </rPh>
    <rPh sb="14" eb="16">
      <t>イナイ</t>
    </rPh>
    <rPh sb="20" eb="22">
      <t>コジン</t>
    </rPh>
    <rPh sb="23" eb="25">
      <t>バアイ</t>
    </rPh>
    <rPh sb="26" eb="28">
      <t>フヨウ</t>
    </rPh>
    <phoneticPr fontId="2"/>
  </si>
  <si>
    <t>公的機関からの認可書等の写し</t>
    <rPh sb="0" eb="2">
      <t>コウテキ</t>
    </rPh>
    <rPh sb="2" eb="4">
      <t>キカン</t>
    </rPh>
    <rPh sb="7" eb="9">
      <t>ニンカ</t>
    </rPh>
    <rPh sb="9" eb="10">
      <t>ショ</t>
    </rPh>
    <rPh sb="10" eb="11">
      <t>トウ</t>
    </rPh>
    <rPh sb="12" eb="13">
      <t>ウツ</t>
    </rPh>
    <phoneticPr fontId="2"/>
  </si>
  <si>
    <t>その他（　　　　　　　　　　　　　　　　　　　　　　　　　　　　　　　　　　　　　　　　　　　　　）</t>
    <phoneticPr fontId="2"/>
  </si>
  <si>
    <t>）</t>
    <phoneticPr fontId="2"/>
  </si>
  <si>
    <t>担当者氏名</t>
    <rPh sb="0" eb="3">
      <t>タントウシャ</t>
    </rPh>
    <rPh sb="3" eb="5">
      <t>シメイ</t>
    </rPh>
    <phoneticPr fontId="2"/>
  </si>
  <si>
    <t>郵便番号</t>
    <rPh sb="0" eb="4">
      <t>ユウビンバンゴウ</t>
    </rPh>
    <phoneticPr fontId="2"/>
  </si>
  <si>
    <r>
      <t xml:space="preserve">スケジュール
</t>
    </r>
    <r>
      <rPr>
        <sz val="9"/>
        <rFont val="ＭＳ Ｐゴシック"/>
        <family val="3"/>
        <charset val="128"/>
      </rPr>
      <t>（実施期間中に取り組む内容を記入）</t>
    </r>
    <phoneticPr fontId="2"/>
  </si>
  <si>
    <t>取　り　組　む　内　容</t>
    <phoneticPr fontId="2"/>
  </si>
  <si>
    <t>郵便番号</t>
  </si>
  <si>
    <t>５．申請団体について</t>
    <rPh sb="2" eb="4">
      <t>シンセイ</t>
    </rPh>
    <rPh sb="4" eb="6">
      <t>ダンタイ</t>
    </rPh>
    <phoneticPr fontId="2"/>
  </si>
  <si>
    <t>西暦で入力（例：0000/00/00）</t>
    <phoneticPr fontId="2"/>
  </si>
  <si>
    <t>６　申請状況（過去３年以内に本助成金以外で交付を受けた助成事業名）</t>
    <rPh sb="2" eb="4">
      <t>シンセイ</t>
    </rPh>
    <rPh sb="4" eb="6">
      <t>ジョウキョウ</t>
    </rPh>
    <rPh sb="7" eb="9">
      <t>カコ</t>
    </rPh>
    <rPh sb="10" eb="11">
      <t>ネン</t>
    </rPh>
    <rPh sb="11" eb="13">
      <t>イナイ</t>
    </rPh>
    <rPh sb="14" eb="15">
      <t>ホン</t>
    </rPh>
    <rPh sb="15" eb="18">
      <t>ジョセイキン</t>
    </rPh>
    <rPh sb="18" eb="20">
      <t>イガイ</t>
    </rPh>
    <rPh sb="21" eb="23">
      <t>コウフ</t>
    </rPh>
    <rPh sb="24" eb="25">
      <t>ウ</t>
    </rPh>
    <rPh sb="27" eb="29">
      <t>ジョセイ</t>
    </rPh>
    <rPh sb="29" eb="31">
      <t>ジギョウ</t>
    </rPh>
    <rPh sb="31" eb="32">
      <t>メイ</t>
    </rPh>
    <phoneticPr fontId="2"/>
  </si>
  <si>
    <t>公益財団法人みちのく・ふるさと貢献基金　御中</t>
    <rPh sb="0" eb="2">
      <t>コウエキ</t>
    </rPh>
    <rPh sb="2" eb="4">
      <t>ザイダン</t>
    </rPh>
    <rPh sb="4" eb="6">
      <t>ホウジン</t>
    </rPh>
    <rPh sb="15" eb="17">
      <t>コウケン</t>
    </rPh>
    <rPh sb="17" eb="19">
      <t>キキン</t>
    </rPh>
    <rPh sb="20" eb="22">
      <t>オンチュウ</t>
    </rPh>
    <phoneticPr fontId="2"/>
  </si>
  <si>
    <t>　２０２５年度　地 域 振 興 助 成 金 申 請 受 付 票</t>
    <rPh sb="5" eb="6">
      <t>ネン</t>
    </rPh>
    <rPh sb="6" eb="7">
      <t>ド</t>
    </rPh>
    <rPh sb="8" eb="9">
      <t>チ</t>
    </rPh>
    <rPh sb="10" eb="11">
      <t>イキ</t>
    </rPh>
    <rPh sb="12" eb="13">
      <t>オサム</t>
    </rPh>
    <rPh sb="14" eb="15">
      <t>コウ</t>
    </rPh>
    <rPh sb="16" eb="17">
      <t>ジョ</t>
    </rPh>
    <rPh sb="18" eb="19">
      <t>ナリ</t>
    </rPh>
    <rPh sb="20" eb="21">
      <t>カネ</t>
    </rPh>
    <rPh sb="22" eb="23">
      <t>サル</t>
    </rPh>
    <rPh sb="24" eb="25">
      <t>ショウ</t>
    </rPh>
    <rPh sb="26" eb="27">
      <t>ウケ</t>
    </rPh>
    <rPh sb="28" eb="29">
      <t>ツキ</t>
    </rPh>
    <rPh sb="30" eb="31">
      <t>ヒョウ</t>
    </rPh>
    <phoneticPr fontId="2"/>
  </si>
  <si>
    <t>２０２５年度　地域振興助成金申請書</t>
    <rPh sb="4" eb="5">
      <t>ネン</t>
    </rPh>
    <rPh sb="5" eb="6">
      <t>ド</t>
    </rPh>
    <rPh sb="7" eb="9">
      <t>チイキ</t>
    </rPh>
    <rPh sb="9" eb="11">
      <t>シンコウ</t>
    </rPh>
    <rPh sb="11" eb="13">
      <t>ジョセイ</t>
    </rPh>
    <rPh sb="13" eb="14">
      <t>キン</t>
    </rPh>
    <rPh sb="14" eb="17">
      <t>シンセイショ</t>
    </rPh>
    <phoneticPr fontId="2"/>
  </si>
  <si>
    <r>
      <rPr>
        <b/>
        <sz val="6"/>
        <rFont val="ＭＳ Ｐゴシック"/>
        <family val="3"/>
        <charset val="128"/>
      </rPr>
      <t>2026年</t>
    </r>
    <r>
      <rPr>
        <b/>
        <sz val="8"/>
        <rFont val="ＭＳ Ｐゴシック"/>
        <family val="3"/>
        <charset val="128"/>
      </rPr>
      <t xml:space="preserve">
　　　1</t>
    </r>
    <rPh sb="4" eb="5">
      <t>ネン</t>
    </rPh>
    <phoneticPr fontId="2"/>
  </si>
  <si>
    <t>申請後１年間の見込み
（今期：2026年1月～2027年12月）</t>
    <rPh sb="0" eb="2">
      <t>シンセイ</t>
    </rPh>
    <rPh sb="2" eb="3">
      <t>ゴ</t>
    </rPh>
    <rPh sb="4" eb="6">
      <t>ネンカン</t>
    </rPh>
    <rPh sb="7" eb="9">
      <t>ミコ</t>
    </rPh>
    <rPh sb="12" eb="14">
      <t>コンキ</t>
    </rPh>
    <rPh sb="19" eb="20">
      <t>ネン</t>
    </rPh>
    <rPh sb="21" eb="22">
      <t>ツキ</t>
    </rPh>
    <rPh sb="27" eb="28">
      <t>ネン</t>
    </rPh>
    <rPh sb="30" eb="31">
      <t>ツキ</t>
    </rPh>
    <phoneticPr fontId="2"/>
  </si>
  <si>
    <t>その後の１年間の見込み
（今期：2027年1月～2028年12月）</t>
    <rPh sb="2" eb="3">
      <t>ゴ</t>
    </rPh>
    <rPh sb="5" eb="7">
      <t>ネンカン</t>
    </rPh>
    <rPh sb="8" eb="10">
      <t>ミコ</t>
    </rPh>
    <rPh sb="13" eb="15">
      <t>コンキ</t>
    </rPh>
    <rPh sb="20" eb="21">
      <t>ネン</t>
    </rPh>
    <rPh sb="22" eb="23">
      <t>ツキ</t>
    </rPh>
    <rPh sb="28" eb="29">
      <t>ネン</t>
    </rPh>
    <rPh sb="31" eb="32">
      <t>ツキ</t>
    </rPh>
    <phoneticPr fontId="2"/>
  </si>
  <si>
    <t>１　助成金申請事業名（事業内容を表現する適切な名称を２５文字以内で記入）</t>
    <rPh sb="2" eb="5">
      <t>ジョセイキン</t>
    </rPh>
    <rPh sb="5" eb="7">
      <t>シンセイ</t>
    </rPh>
    <rPh sb="7" eb="9">
      <t>ジギョウ</t>
    </rPh>
    <rPh sb="9" eb="10">
      <t>メイ</t>
    </rPh>
    <rPh sb="11" eb="13">
      <t>ジギョウ</t>
    </rPh>
    <phoneticPr fontId="2"/>
  </si>
  <si>
    <t>事業名</t>
    <rPh sb="0" eb="2">
      <t>ジギョウ</t>
    </rPh>
    <rPh sb="2" eb="3">
      <t>メイ</t>
    </rPh>
    <phoneticPr fontId="2"/>
  </si>
  <si>
    <t>助成事業に関する費用</t>
    <rPh sb="0" eb="2">
      <t>ジョセイ</t>
    </rPh>
    <rPh sb="2" eb="4">
      <t>ジギョウ</t>
    </rPh>
    <rPh sb="5" eb="6">
      <t>カン</t>
    </rPh>
    <rPh sb="8" eb="10">
      <t>ヒヨウ</t>
    </rPh>
    <phoneticPr fontId="2"/>
  </si>
  <si>
    <t>２．上記１の確認を行うために、私および連絡担当者に関する情報を株式会社青森みちのく銀行に対して提供
　することを同意します。</t>
    <rPh sb="35" eb="37">
      <t>アオモリ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</si>
</sst>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yyyy&quot;年&quot;m&quot;月&quot;d&quot;日&quot;;@"/>
    <numFmt numFmtId="178" formatCode="#"/>
    <numFmt numFmtId="179" formatCode="yyyy&quot;年&quot;m&quot;月&quot;;@"/>
    <numFmt numFmtId="180" formatCode="[&lt;=999]000;[&lt;=9999]000\-00;000\-0000"/>
    <numFmt numFmtId="181" formatCode="0_);[Red]\(0\)"/>
    <numFmt numFmtId="182" formatCode="0&quot;:&quot;00"/>
    <numFmt numFmtId="183" formatCode="#,##0_ ;[Red]\-#,##0\ "/>
    <numFmt numFmtId="184" formatCode="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b/>
      <u/>
      <sz val="14"/>
      <name val="ＭＳ 明朝"/>
      <family val="1"/>
      <charset val="128"/>
    </font>
    <font>
      <sz val="12"/>
      <name val="ＭＳ 明朝"/>
      <family val="1"/>
      <charset val="128"/>
    </font>
    <font>
      <b/>
      <sz val="12"/>
      <name val="ＭＳ 明朝"/>
      <family val="1"/>
      <charset val="128"/>
    </font>
    <font>
      <sz val="11"/>
      <name val="ＭＳ 明朝"/>
      <family val="1"/>
      <charset val="128"/>
    </font>
    <font>
      <b/>
      <sz val="11"/>
      <name val="ＭＳ 明朝"/>
      <family val="1"/>
      <charset val="128"/>
    </font>
    <font>
      <sz val="12"/>
      <color indexed="8"/>
      <name val="ＭＳ 明朝"/>
      <family val="1"/>
      <charset val="128"/>
    </font>
    <font>
      <sz val="11"/>
      <name val="ＭＳ Ｐ明朝"/>
      <family val="1"/>
      <charset val="128"/>
    </font>
    <font>
      <u/>
      <sz val="11"/>
      <color theme="10"/>
      <name val="ＭＳ Ｐゴシック"/>
      <family val="3"/>
      <charset val="128"/>
    </font>
    <font>
      <b/>
      <sz val="11"/>
      <color rgb="FFFF0000"/>
      <name val="ＭＳ Ｐゴシック"/>
      <family val="3"/>
      <charset val="128"/>
    </font>
    <font>
      <sz val="8"/>
      <name val="ＭＳ Ｐゴシック"/>
      <family val="3"/>
      <charset val="128"/>
    </font>
    <font>
      <b/>
      <sz val="10"/>
      <name val="ＭＳ Ｐゴシック"/>
      <family val="3"/>
      <charset val="128"/>
    </font>
    <font>
      <b/>
      <sz val="6"/>
      <name val="ＭＳ Ｐゴシック"/>
      <family val="3"/>
      <charset val="128"/>
    </font>
    <font>
      <b/>
      <sz val="8"/>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rgb="FFFFFF99"/>
        <bgColor indexed="64"/>
      </patternFill>
    </fill>
    <fill>
      <patternFill patternType="solid">
        <fgColor theme="3" tint="0.59999389629810485"/>
        <bgColor indexed="64"/>
      </patternFill>
    </fill>
    <fill>
      <patternFill patternType="solid">
        <fgColor theme="2" tint="-0.24994659260841701"/>
        <bgColor indexed="64"/>
      </patternFill>
    </fill>
    <fill>
      <patternFill patternType="solid">
        <fgColor rgb="FFCCFF99"/>
        <bgColor indexed="64"/>
      </patternFill>
    </fill>
  </fills>
  <borders count="11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
      <left style="dashed">
        <color indexed="64"/>
      </left>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thin">
        <color indexed="64"/>
      </top>
      <bottom/>
      <diagonal/>
    </border>
    <border>
      <left style="thin">
        <color indexed="64"/>
      </left>
      <right style="dashed">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top/>
      <bottom style="medium">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top style="thin">
        <color indexed="64"/>
      </top>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dashed">
        <color indexed="64"/>
      </left>
      <right style="dash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medium">
        <color indexed="64"/>
      </right>
      <top/>
      <bottom style="thin">
        <color indexed="64"/>
      </bottom>
      <diagonal/>
    </border>
    <border>
      <left style="medium">
        <color auto="1"/>
      </left>
      <right/>
      <top/>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bottom style="dashed">
        <color indexed="64"/>
      </bottom>
      <diagonal/>
    </border>
  </borders>
  <cellStyleXfs count="3">
    <xf numFmtId="0" fontId="0" fillId="0" borderId="0"/>
    <xf numFmtId="38" fontId="1" fillId="0" borderId="0" applyFont="0" applyFill="0" applyBorder="0" applyAlignment="0" applyProtection="0"/>
    <xf numFmtId="0" fontId="17" fillId="0" borderId="0" applyNumberFormat="0" applyFill="0" applyBorder="0" applyAlignment="0" applyProtection="0"/>
  </cellStyleXfs>
  <cellXfs count="560">
    <xf numFmtId="0" fontId="0" fillId="0" borderId="0" xfId="0"/>
    <xf numFmtId="0" fontId="7" fillId="2" borderId="10" xfId="0" applyFont="1" applyFill="1" applyBorder="1" applyAlignment="1" applyProtection="1">
      <alignment horizontal="center" vertical="center"/>
      <protection locked="0"/>
    </xf>
    <xf numFmtId="0" fontId="0" fillId="0" borderId="0" xfId="0" applyProtection="1"/>
    <xf numFmtId="0" fontId="0" fillId="0" borderId="0" xfId="0" applyAlignment="1" applyProtection="1">
      <alignment vertical="top"/>
    </xf>
    <xf numFmtId="0" fontId="0" fillId="0" borderId="0" xfId="0" applyAlignment="1" applyProtection="1">
      <alignment horizontal="center" vertical="center"/>
    </xf>
    <xf numFmtId="0" fontId="0" fillId="0" borderId="0" xfId="0" applyAlignment="1" applyProtection="1">
      <alignment horizontal="center"/>
    </xf>
    <xf numFmtId="0" fontId="0" fillId="0" borderId="0" xfId="0" applyFill="1"/>
    <xf numFmtId="0" fontId="0" fillId="0" borderId="0" xfId="0" applyFill="1" applyAlignment="1">
      <alignment vertical="center"/>
    </xf>
    <xf numFmtId="0" fontId="0" fillId="0" borderId="13" xfId="0" applyFill="1" applyBorder="1" applyAlignment="1">
      <alignment horizontal="center" vertical="center"/>
    </xf>
    <xf numFmtId="0" fontId="0" fillId="0" borderId="0" xfId="0" applyFill="1" applyAlignment="1">
      <alignment horizontal="right" vertical="center"/>
    </xf>
    <xf numFmtId="0" fontId="9"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right" vertical="center"/>
      <protection locked="0"/>
    </xf>
    <xf numFmtId="0" fontId="12" fillId="0" borderId="0" xfId="0" applyFont="1" applyAlignment="1">
      <alignment horizontal="justify" vertical="center"/>
    </xf>
    <xf numFmtId="0" fontId="0" fillId="0" borderId="0" xfId="0" applyAlignment="1">
      <alignment vertical="top"/>
    </xf>
    <xf numFmtId="0" fontId="3" fillId="0" borderId="0" xfId="0" applyFont="1" applyFill="1" applyAlignment="1">
      <alignment vertical="center" wrapText="1"/>
    </xf>
    <xf numFmtId="0" fontId="3" fillId="0" borderId="0" xfId="0" applyFont="1" applyAlignment="1" applyProtection="1">
      <alignment horizontal="center"/>
    </xf>
    <xf numFmtId="0" fontId="3" fillId="0" borderId="0" xfId="0" applyFont="1" applyProtection="1"/>
    <xf numFmtId="178" fontId="0" fillId="0" borderId="0" xfId="0" applyNumberFormat="1" applyFill="1" applyBorder="1" applyAlignment="1">
      <alignment horizontal="left" vertical="center"/>
    </xf>
    <xf numFmtId="0" fontId="8" fillId="0" borderId="1" xfId="0" applyFont="1" applyBorder="1" applyAlignment="1" applyProtection="1">
      <alignment horizontal="center" vertical="center"/>
    </xf>
    <xf numFmtId="0" fontId="0" fillId="0" borderId="22" xfId="0" applyBorder="1" applyAlignment="1" applyProtection="1">
      <alignment horizontal="center" vertical="center"/>
    </xf>
    <xf numFmtId="0" fontId="0" fillId="0" borderId="0" xfId="0" applyAlignment="1">
      <alignment horizontal="right" vertical="top"/>
    </xf>
    <xf numFmtId="0" fontId="11" fillId="0" borderId="0" xfId="0" applyFont="1" applyAlignment="1">
      <alignment horizontal="justify" vertical="center"/>
    </xf>
    <xf numFmtId="0" fontId="0" fillId="0" borderId="0" xfId="0" applyFill="1" applyAlignment="1">
      <alignment horizontal="left" vertical="center"/>
    </xf>
    <xf numFmtId="181" fontId="0" fillId="0" borderId="15" xfId="0" applyNumberFormat="1" applyFont="1" applyBorder="1" applyAlignment="1" applyProtection="1">
      <alignment horizontal="right" vertical="center"/>
      <protection locked="0"/>
    </xf>
    <xf numFmtId="181" fontId="0" fillId="0" borderId="26" xfId="0" applyNumberFormat="1" applyFont="1" applyBorder="1" applyAlignment="1" applyProtection="1">
      <alignment horizontal="right" vertical="center"/>
      <protection locked="0"/>
    </xf>
    <xf numFmtId="0" fontId="7" fillId="2" borderId="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14" fillId="0" borderId="0" xfId="0" applyFont="1" applyAlignment="1" applyProtection="1">
      <alignment vertical="center"/>
      <protection locked="0"/>
    </xf>
    <xf numFmtId="0" fontId="9" fillId="0" borderId="0" xfId="0" applyFont="1"/>
    <xf numFmtId="0" fontId="9" fillId="0" borderId="0" xfId="0" applyFont="1" applyAlignment="1">
      <alignment vertical="center"/>
    </xf>
    <xf numFmtId="0" fontId="0" fillId="0" borderId="0" xfId="0" applyFill="1" applyBorder="1" applyAlignment="1">
      <alignment horizontal="center" vertical="center"/>
    </xf>
    <xf numFmtId="176" fontId="4" fillId="0" borderId="0" xfId="0" applyNumberFormat="1" applyFont="1" applyFill="1" applyBorder="1" applyAlignment="1" applyProtection="1">
      <alignment horizontal="center" vertical="center"/>
      <protection locked="0"/>
    </xf>
    <xf numFmtId="0" fontId="0" fillId="0" borderId="16" xfId="0" applyFill="1" applyBorder="1" applyAlignment="1">
      <alignment vertical="center"/>
    </xf>
    <xf numFmtId="0" fontId="0" fillId="0" borderId="0" xfId="0" applyFill="1" applyBorder="1" applyAlignment="1">
      <alignment vertical="center"/>
    </xf>
    <xf numFmtId="176" fontId="4" fillId="0" borderId="16"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178" fontId="0" fillId="0" borderId="16" xfId="0" applyNumberFormat="1" applyFill="1" applyBorder="1" applyAlignment="1">
      <alignment vertical="center"/>
    </xf>
    <xf numFmtId="178" fontId="0" fillId="0" borderId="0" xfId="0" applyNumberFormat="1" applyFill="1" applyBorder="1" applyAlignment="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right" vertical="center"/>
      <protection locked="0"/>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Protection="1"/>
    <xf numFmtId="0" fontId="0" fillId="0" borderId="0" xfId="0" applyFill="1" applyAlignment="1" applyProtection="1">
      <alignment horizontal="right"/>
    </xf>
    <xf numFmtId="0" fontId="0" fillId="0" borderId="0" xfId="0" applyAlignment="1">
      <alignment horizontal="right" vertical="center"/>
    </xf>
    <xf numFmtId="0" fontId="0" fillId="0" borderId="0" xfId="0" applyAlignment="1" applyProtection="1">
      <alignment vertical="center"/>
    </xf>
    <xf numFmtId="0" fontId="0" fillId="0" borderId="0" xfId="0" applyBorder="1" applyAlignment="1" applyProtection="1">
      <alignment horizontal="left" vertical="center"/>
    </xf>
    <xf numFmtId="0" fontId="0" fillId="0" borderId="0" xfId="0" applyFill="1" applyAlignment="1">
      <alignment vertical="center"/>
    </xf>
    <xf numFmtId="0" fontId="13" fillId="0" borderId="0" xfId="0" applyFont="1" applyAlignment="1">
      <alignment horizontal="justify" vertical="center"/>
    </xf>
    <xf numFmtId="0" fontId="0" fillId="0" borderId="0" xfId="0" applyBorder="1" applyProtection="1"/>
    <xf numFmtId="0" fontId="7" fillId="0" borderId="0" xfId="0" applyFont="1" applyProtection="1"/>
    <xf numFmtId="0" fontId="0" fillId="2" borderId="20" xfId="0" applyFill="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24" xfId="0" applyBorder="1" applyAlignment="1" applyProtection="1">
      <alignment horizontal="center" vertical="center"/>
    </xf>
    <xf numFmtId="0" fontId="7" fillId="0" borderId="0" xfId="0" applyFont="1" applyBorder="1" applyProtection="1"/>
    <xf numFmtId="179" fontId="0" fillId="0" borderId="22" xfId="0" applyNumberFormat="1" applyBorder="1" applyAlignment="1" applyProtection="1">
      <alignment horizontal="center" vertical="center"/>
    </xf>
    <xf numFmtId="178" fontId="0" fillId="0" borderId="12" xfId="0" applyNumberFormat="1" applyBorder="1" applyAlignment="1" applyProtection="1">
      <alignment horizontal="right" vertical="center"/>
    </xf>
    <xf numFmtId="17" fontId="0" fillId="0" borderId="0" xfId="0" applyNumberFormat="1" applyFont="1" applyAlignment="1" applyProtection="1">
      <alignment vertical="center"/>
    </xf>
    <xf numFmtId="0" fontId="0" fillId="0" borderId="0" xfId="0" applyBorder="1" applyAlignment="1" applyProtection="1">
      <alignment horizontal="center" vertical="center"/>
    </xf>
    <xf numFmtId="0" fontId="3" fillId="0" borderId="3" xfId="0" applyFont="1" applyBorder="1" applyAlignment="1" applyProtection="1">
      <alignment horizontal="left" vertical="center"/>
    </xf>
    <xf numFmtId="0" fontId="3" fillId="0" borderId="27" xfId="0" applyFont="1" applyBorder="1" applyAlignment="1" applyProtection="1">
      <alignment horizontal="left" vertical="center"/>
    </xf>
    <xf numFmtId="0" fontId="5" fillId="0" borderId="0" xfId="0" applyFont="1" applyProtection="1"/>
    <xf numFmtId="178" fontId="6" fillId="2" borderId="9" xfId="0" applyNumberFormat="1" applyFont="1" applyFill="1" applyBorder="1" applyAlignment="1" applyProtection="1">
      <alignment horizontal="center" vertical="center"/>
    </xf>
    <xf numFmtId="178" fontId="6" fillId="2" borderId="10" xfId="0" applyNumberFormat="1" applyFont="1" applyFill="1" applyBorder="1" applyAlignment="1" applyProtection="1">
      <alignment horizontal="center" vertical="center"/>
    </xf>
    <xf numFmtId="178" fontId="6" fillId="2" borderId="14" xfId="0" applyNumberFormat="1"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0" xfId="0" applyFill="1" applyAlignment="1" applyProtection="1">
      <alignment vertical="center"/>
    </xf>
    <xf numFmtId="0" fontId="9" fillId="0" borderId="0" xfId="0" applyFont="1" applyFill="1" applyAlignment="1" applyProtection="1">
      <alignment horizontal="right" vertical="center"/>
    </xf>
    <xf numFmtId="0" fontId="0" fillId="0" borderId="0" xfId="0" applyFill="1" applyAlignment="1">
      <alignment horizontal="center" vertical="center"/>
    </xf>
    <xf numFmtId="0" fontId="13" fillId="0" borderId="0" xfId="0" applyFont="1" applyAlignment="1" applyProtection="1">
      <alignment horizontal="justify" vertical="center"/>
    </xf>
    <xf numFmtId="0" fontId="11" fillId="0" borderId="0" xfId="0" applyFont="1" applyAlignment="1" applyProtection="1">
      <alignment horizontal="center" vertical="center" wrapText="1"/>
    </xf>
    <xf numFmtId="0" fontId="0" fillId="0" borderId="0" xfId="0" applyFont="1" applyAlignment="1" applyProtection="1"/>
    <xf numFmtId="0" fontId="0" fillId="0" borderId="0" xfId="0" applyFill="1" applyAlignment="1">
      <alignment vertical="top"/>
    </xf>
    <xf numFmtId="0" fontId="0" fillId="0" borderId="0" xfId="0" applyAlignment="1">
      <alignment horizontal="center" vertical="center"/>
    </xf>
    <xf numFmtId="0" fontId="0" fillId="0" borderId="7" xfId="0"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horizontal="left" vertical="center"/>
    </xf>
    <xf numFmtId="0" fontId="0" fillId="0" borderId="2" xfId="0" applyBorder="1" applyAlignment="1" applyProtection="1">
      <alignment horizontal="center" vertical="center"/>
    </xf>
    <xf numFmtId="0" fontId="0" fillId="0" borderId="0" xfId="0" applyAlignment="1" applyProtection="1">
      <alignment horizontal="center" vertical="center" wrapText="1"/>
    </xf>
    <xf numFmtId="178" fontId="0" fillId="2" borderId="0" xfId="0" applyNumberFormat="1" applyFont="1" applyFill="1" applyAlignment="1" applyProtection="1">
      <alignment vertical="center"/>
      <protection locked="0"/>
    </xf>
    <xf numFmtId="178" fontId="0" fillId="2" borderId="0" xfId="0" applyNumberFormat="1" applyFont="1" applyFill="1" applyAlignment="1" applyProtection="1">
      <alignment horizontal="right" vertical="center"/>
      <protection locked="0"/>
    </xf>
    <xf numFmtId="0" fontId="9" fillId="0" borderId="0" xfId="0" applyFont="1" applyFill="1" applyAlignment="1" applyProtection="1">
      <alignment vertical="center"/>
      <protection locked="0"/>
    </xf>
    <xf numFmtId="0" fontId="3" fillId="0" borderId="68" xfId="0" applyFont="1" applyBorder="1" applyAlignment="1" applyProtection="1">
      <alignment horizontal="center" vertical="center" wrapText="1"/>
    </xf>
    <xf numFmtId="0" fontId="0" fillId="5" borderId="0" xfId="0" applyFill="1" applyAlignment="1" applyProtection="1">
      <alignment horizontal="center" vertical="center"/>
      <protection locked="0"/>
    </xf>
    <xf numFmtId="0" fontId="0" fillId="2" borderId="0" xfId="0" applyFill="1" applyAlignment="1" applyProtection="1">
      <alignment horizontal="right" vertical="center"/>
      <protection locked="0"/>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pplyProtection="1">
      <alignment vertical="center"/>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xf>
    <xf numFmtId="0" fontId="0" fillId="0" borderId="0" xfId="0" applyProtection="1">
      <protection locked="0"/>
    </xf>
    <xf numFmtId="0" fontId="0" fillId="0" borderId="3" xfId="0" applyBorder="1" applyAlignment="1" applyProtection="1">
      <alignment horizontal="center" vertical="center"/>
    </xf>
    <xf numFmtId="0" fontId="0" fillId="0" borderId="62" xfId="0" applyBorder="1" applyAlignment="1" applyProtection="1">
      <alignment horizontal="center" vertical="center"/>
    </xf>
    <xf numFmtId="0" fontId="20" fillId="5" borderId="10"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xf>
    <xf numFmtId="0" fontId="0" fillId="5" borderId="0" xfId="0" applyFill="1" applyAlignment="1" applyProtection="1">
      <alignment vertical="center"/>
    </xf>
    <xf numFmtId="0" fontId="0" fillId="0" borderId="2" xfId="0" applyBorder="1" applyAlignment="1" applyProtection="1">
      <alignment horizontal="center" vertical="center"/>
    </xf>
    <xf numFmtId="0" fontId="0" fillId="0" borderId="0" xfId="0" applyFill="1" applyAlignment="1">
      <alignment vertical="center"/>
    </xf>
    <xf numFmtId="0" fontId="7" fillId="2" borderId="74" xfId="0" applyFont="1" applyFill="1" applyBorder="1" applyAlignment="1" applyProtection="1">
      <alignment horizontal="center" vertical="center"/>
      <protection locked="0"/>
    </xf>
    <xf numFmtId="0" fontId="3" fillId="0" borderId="0" xfId="0" applyFont="1" applyAlignment="1" applyProtection="1">
      <alignment horizontal="right"/>
    </xf>
    <xf numFmtId="0" fontId="3" fillId="0" borderId="78" xfId="0" applyFont="1" applyBorder="1" applyAlignment="1" applyProtection="1">
      <alignment horizontal="center" vertical="center"/>
    </xf>
    <xf numFmtId="0" fontId="3" fillId="0" borderId="0" xfId="0" applyFont="1" applyAlignment="1" applyProtection="1">
      <alignment horizontal="center" vertical="center"/>
    </xf>
    <xf numFmtId="0" fontId="3" fillId="6" borderId="80" xfId="0" applyFont="1" applyFill="1" applyBorder="1" applyAlignment="1" applyProtection="1">
      <alignment horizontal="center" vertical="center"/>
      <protection locked="0"/>
    </xf>
    <xf numFmtId="0" fontId="3" fillId="6" borderId="29" xfId="0" applyFont="1" applyFill="1" applyBorder="1" applyAlignment="1" applyProtection="1">
      <alignment horizontal="center" vertical="center"/>
      <protection locked="0"/>
    </xf>
    <xf numFmtId="0" fontId="3" fillId="6" borderId="81" xfId="0" applyFont="1" applyFill="1" applyBorder="1" applyAlignment="1" applyProtection="1">
      <alignment horizontal="center" vertical="center"/>
      <protection locked="0"/>
    </xf>
    <xf numFmtId="176" fontId="3" fillId="0" borderId="82" xfId="0" applyNumberFormat="1" applyFont="1" applyBorder="1" applyAlignment="1" applyProtection="1">
      <alignment vertical="center"/>
    </xf>
    <xf numFmtId="0" fontId="3" fillId="0" borderId="0" xfId="0" applyFont="1" applyAlignment="1" applyProtection="1">
      <alignment horizontal="left"/>
    </xf>
    <xf numFmtId="0" fontId="3" fillId="0" borderId="0" xfId="0" applyFont="1" applyAlignment="1" applyProtection="1"/>
    <xf numFmtId="0" fontId="3" fillId="0" borderId="0" xfId="0" applyFont="1" applyFill="1" applyBorder="1" applyAlignment="1" applyProtection="1">
      <alignment horizontal="left"/>
    </xf>
    <xf numFmtId="0" fontId="20" fillId="0" borderId="0" xfId="0" applyFont="1" applyAlignment="1" applyProtection="1">
      <alignment horizontal="left"/>
    </xf>
    <xf numFmtId="0" fontId="3" fillId="0" borderId="85" xfId="0" applyFont="1" applyBorder="1" applyAlignment="1" applyProtection="1">
      <alignment horizontal="center" vertical="center"/>
    </xf>
    <xf numFmtId="0" fontId="3" fillId="0" borderId="88" xfId="0" applyFont="1" applyBorder="1" applyAlignment="1" applyProtection="1">
      <alignment horizontal="center" vertical="center"/>
    </xf>
    <xf numFmtId="176" fontId="3" fillId="0" borderId="93" xfId="0" applyNumberFormat="1" applyFont="1" applyBorder="1" applyAlignment="1" applyProtection="1">
      <alignment vertical="center"/>
    </xf>
    <xf numFmtId="176" fontId="3" fillId="0" borderId="94" xfId="0" applyNumberFormat="1" applyFont="1" applyBorder="1" applyAlignment="1" applyProtection="1">
      <alignment vertical="center"/>
    </xf>
    <xf numFmtId="0" fontId="3" fillId="0" borderId="0" xfId="0" applyFont="1" applyAlignment="1" applyProtection="1">
      <alignment vertical="center"/>
    </xf>
    <xf numFmtId="0" fontId="3" fillId="0" borderId="8" xfId="0" applyFont="1" applyBorder="1" applyAlignment="1" applyProtection="1">
      <alignment horizontal="right" vertical="center"/>
    </xf>
    <xf numFmtId="0" fontId="0" fillId="0" borderId="17" xfId="0" applyBorder="1" applyAlignment="1">
      <alignment horizontal="center" vertical="center"/>
    </xf>
    <xf numFmtId="0" fontId="0" fillId="0" borderId="0" xfId="0" applyAlignment="1">
      <alignment vertical="center"/>
    </xf>
    <xf numFmtId="0" fontId="0" fillId="0" borderId="0" xfId="0" applyAlignment="1">
      <alignment vertical="center"/>
    </xf>
    <xf numFmtId="0" fontId="7" fillId="0" borderId="0" xfId="0" applyFont="1" applyBorder="1"/>
    <xf numFmtId="0" fontId="0" fillId="0" borderId="0" xfId="0" applyBorder="1"/>
    <xf numFmtId="0" fontId="0" fillId="0" borderId="1" xfId="0" applyBorder="1" applyAlignment="1">
      <alignment vertical="center"/>
    </xf>
    <xf numFmtId="0" fontId="0" fillId="0" borderId="104" xfId="0" applyBorder="1" applyAlignment="1">
      <alignment horizontal="center" vertical="center"/>
    </xf>
    <xf numFmtId="0" fontId="0" fillId="0" borderId="5" xfId="0" applyBorder="1" applyAlignment="1">
      <alignment horizontal="center" vertical="center"/>
    </xf>
    <xf numFmtId="0" fontId="0" fillId="0" borderId="22" xfId="0" applyBorder="1"/>
    <xf numFmtId="0" fontId="7" fillId="0" borderId="0" xfId="0" applyFont="1"/>
    <xf numFmtId="0" fontId="0" fillId="2" borderId="20" xfId="0" applyFill="1" applyBorder="1" applyAlignment="1">
      <alignment horizontal="center" vertical="center"/>
    </xf>
    <xf numFmtId="0" fontId="0" fillId="0" borderId="7" xfId="0" applyBorder="1" applyAlignment="1">
      <alignment horizontal="center" vertical="center"/>
    </xf>
    <xf numFmtId="0" fontId="7" fillId="0" borderId="1" xfId="0" applyFont="1" applyBorder="1" applyAlignment="1">
      <alignment horizontal="left"/>
    </xf>
    <xf numFmtId="0" fontId="0" fillId="0" borderId="1" xfId="0" applyBorder="1"/>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176" fontId="0" fillId="5" borderId="107" xfId="0" applyNumberFormat="1" applyFill="1" applyBorder="1" applyAlignment="1" applyProtection="1">
      <alignment horizontal="right" vertical="center"/>
      <protection locked="0"/>
    </xf>
    <xf numFmtId="176" fontId="0" fillId="5" borderId="108" xfId="0" applyNumberFormat="1" applyFill="1" applyBorder="1" applyAlignment="1" applyProtection="1">
      <alignment horizontal="right" vertical="center"/>
      <protection locked="0"/>
    </xf>
    <xf numFmtId="176" fontId="0" fillId="5" borderId="110" xfId="0" applyNumberFormat="1" applyFill="1" applyBorder="1" applyAlignment="1" applyProtection="1">
      <alignment horizontal="right" vertical="center"/>
      <protection locked="0"/>
    </xf>
    <xf numFmtId="176" fontId="0" fillId="5" borderId="104" xfId="0" applyNumberFormat="1" applyFill="1" applyBorder="1" applyAlignment="1" applyProtection="1">
      <alignment horizontal="right" vertical="center"/>
      <protection locked="0"/>
    </xf>
    <xf numFmtId="0" fontId="0" fillId="5" borderId="104" xfId="0" applyFill="1" applyBorder="1" applyAlignment="1" applyProtection="1">
      <alignment horizontal="right" vertical="center"/>
      <protection locked="0"/>
    </xf>
    <xf numFmtId="176" fontId="3" fillId="5" borderId="29" xfId="0" applyNumberFormat="1" applyFont="1" applyFill="1" applyBorder="1" applyAlignment="1" applyProtection="1">
      <alignment vertical="center"/>
      <protection locked="0"/>
    </xf>
    <xf numFmtId="0" fontId="3" fillId="8" borderId="95" xfId="0" applyFont="1" applyFill="1" applyBorder="1" applyAlignment="1" applyProtection="1">
      <alignment vertical="center"/>
      <protection locked="0"/>
    </xf>
    <xf numFmtId="0" fontId="3" fillId="8" borderId="57" xfId="0" applyFont="1" applyFill="1" applyBorder="1" applyAlignment="1" applyProtection="1">
      <alignment vertical="center"/>
      <protection locked="0"/>
    </xf>
    <xf numFmtId="0" fontId="3" fillId="8" borderId="52" xfId="0" applyFont="1" applyFill="1" applyBorder="1" applyAlignment="1" applyProtection="1">
      <alignment vertical="center"/>
      <protection locked="0"/>
    </xf>
    <xf numFmtId="0" fontId="3" fillId="8" borderId="23" xfId="0" applyFont="1" applyFill="1" applyBorder="1" applyAlignment="1" applyProtection="1">
      <alignment vertical="center"/>
      <protection locked="0"/>
    </xf>
    <xf numFmtId="0" fontId="3" fillId="8" borderId="31" xfId="0" applyFont="1" applyFill="1" applyBorder="1" applyAlignment="1" applyProtection="1">
      <alignment vertical="center"/>
      <protection locked="0"/>
    </xf>
    <xf numFmtId="0" fontId="3" fillId="8" borderId="53" xfId="0" applyFont="1" applyFill="1" applyBorder="1" applyAlignment="1" applyProtection="1">
      <alignment vertical="center"/>
      <protection locked="0"/>
    </xf>
    <xf numFmtId="0" fontId="0" fillId="0" borderId="24" xfId="0" applyBorder="1" applyAlignment="1">
      <alignment horizontal="center" vertical="center"/>
    </xf>
    <xf numFmtId="0" fontId="3" fillId="8" borderId="23" xfId="0" applyFont="1" applyFill="1" applyBorder="1" applyAlignment="1" applyProtection="1">
      <alignment horizontal="center" vertical="center"/>
      <protection locked="0"/>
    </xf>
    <xf numFmtId="0" fontId="3" fillId="8" borderId="31" xfId="0" applyFont="1" applyFill="1" applyBorder="1" applyAlignment="1" applyProtection="1">
      <alignment horizontal="center" vertical="center"/>
      <protection locked="0"/>
    </xf>
    <xf numFmtId="0" fontId="3" fillId="8" borderId="53" xfId="0" applyFont="1" applyFill="1" applyBorder="1" applyAlignment="1" applyProtection="1">
      <alignment horizontal="center" vertical="center"/>
      <protection locked="0"/>
    </xf>
    <xf numFmtId="176" fontId="3" fillId="5" borderId="2" xfId="0" applyNumberFormat="1" applyFont="1" applyFill="1" applyBorder="1" applyAlignment="1" applyProtection="1">
      <alignment vertical="center"/>
      <protection locked="0"/>
    </xf>
    <xf numFmtId="176" fontId="3" fillId="5" borderId="8" xfId="0" applyNumberFormat="1" applyFont="1" applyFill="1" applyBorder="1" applyAlignment="1" applyProtection="1">
      <alignment vertical="center"/>
      <protection locked="0"/>
    </xf>
    <xf numFmtId="176" fontId="3" fillId="5" borderId="4" xfId="0" applyNumberFormat="1" applyFont="1" applyFill="1" applyBorder="1" applyAlignment="1" applyProtection="1">
      <alignment vertical="center"/>
      <protection locked="0"/>
    </xf>
    <xf numFmtId="176" fontId="3" fillId="5" borderId="25" xfId="0" applyNumberFormat="1" applyFont="1" applyFill="1" applyBorder="1" applyAlignment="1" applyProtection="1">
      <alignment vertical="center"/>
      <protection locked="0"/>
    </xf>
    <xf numFmtId="0" fontId="0" fillId="0" borderId="0" xfId="0" applyAlignment="1">
      <alignment horizontal="right" vertical="center"/>
    </xf>
    <xf numFmtId="0" fontId="0" fillId="0" borderId="0" xfId="0" applyAlignment="1" applyProtection="1">
      <alignment horizontal="right" vertical="center"/>
    </xf>
    <xf numFmtId="0" fontId="3" fillId="0" borderId="84" xfId="0" applyFont="1" applyBorder="1" applyAlignment="1" applyProtection="1">
      <alignment horizontal="center" vertical="center"/>
    </xf>
    <xf numFmtId="176" fontId="3" fillId="0" borderId="0" xfId="0" applyNumberFormat="1" applyFont="1" applyAlignment="1" applyProtection="1">
      <alignment vertical="center"/>
    </xf>
    <xf numFmtId="176" fontId="3" fillId="5" borderId="64" xfId="0" applyNumberFormat="1" applyFont="1" applyFill="1" applyBorder="1" applyAlignment="1" applyProtection="1">
      <alignment vertical="center"/>
      <protection locked="0"/>
    </xf>
    <xf numFmtId="176" fontId="3" fillId="5" borderId="51" xfId="0" applyNumberFormat="1" applyFont="1" applyFill="1" applyBorder="1" applyAlignment="1" applyProtection="1">
      <alignment vertical="center"/>
      <protection locked="0"/>
    </xf>
    <xf numFmtId="176" fontId="3" fillId="5" borderId="98" xfId="0" applyNumberFormat="1" applyFont="1" applyFill="1" applyBorder="1" applyAlignment="1" applyProtection="1">
      <alignment vertical="center"/>
      <protection locked="0"/>
    </xf>
    <xf numFmtId="176" fontId="3" fillId="5" borderId="5" xfId="0" applyNumberFormat="1" applyFont="1" applyFill="1" applyBorder="1" applyAlignment="1" applyProtection="1">
      <alignment vertical="center"/>
      <protection locked="0"/>
    </xf>
    <xf numFmtId="176" fontId="3" fillId="5" borderId="24" xfId="0" applyNumberFormat="1" applyFont="1" applyFill="1" applyBorder="1" applyAlignment="1" applyProtection="1">
      <alignment horizontal="right" vertical="center"/>
      <protection locked="0"/>
    </xf>
    <xf numFmtId="176" fontId="3" fillId="5" borderId="22" xfId="0" applyNumberFormat="1" applyFont="1" applyFill="1" applyBorder="1" applyAlignment="1" applyProtection="1">
      <alignment vertical="center"/>
      <protection locked="0"/>
    </xf>
    <xf numFmtId="176" fontId="3" fillId="5" borderId="96" xfId="0" applyNumberFormat="1" applyFont="1" applyFill="1" applyBorder="1" applyAlignment="1" applyProtection="1">
      <alignment vertical="center"/>
      <protection locked="0"/>
    </xf>
    <xf numFmtId="176" fontId="3" fillId="5" borderId="31" xfId="0" applyNumberFormat="1" applyFont="1" applyFill="1" applyBorder="1" applyAlignment="1" applyProtection="1">
      <alignment vertical="center"/>
      <protection locked="0"/>
    </xf>
    <xf numFmtId="176" fontId="3" fillId="5" borderId="53" xfId="0" applyNumberFormat="1" applyFont="1" applyFill="1" applyBorder="1" applyAlignment="1" applyProtection="1">
      <alignment vertical="center"/>
      <protection locked="0"/>
    </xf>
    <xf numFmtId="176" fontId="3" fillId="5" borderId="45" xfId="0" applyNumberFormat="1" applyFont="1" applyFill="1" applyBorder="1" applyAlignment="1" applyProtection="1">
      <alignment vertical="center"/>
      <protection locked="0"/>
    </xf>
    <xf numFmtId="176" fontId="3" fillId="5" borderId="18" xfId="0" applyNumberFormat="1" applyFont="1" applyFill="1" applyBorder="1" applyAlignment="1" applyProtection="1">
      <alignment vertical="center"/>
      <protection locked="0"/>
    </xf>
    <xf numFmtId="176" fontId="3" fillId="5" borderId="30" xfId="0" applyNumberFormat="1" applyFont="1" applyFill="1" applyBorder="1" applyAlignment="1" applyProtection="1">
      <alignment vertical="center"/>
      <protection locked="0"/>
    </xf>
    <xf numFmtId="176" fontId="3" fillId="5" borderId="17" xfId="0" applyNumberFormat="1" applyFont="1" applyFill="1" applyBorder="1" applyAlignment="1" applyProtection="1">
      <alignment vertical="center"/>
      <protection locked="0"/>
    </xf>
    <xf numFmtId="176" fontId="3" fillId="5" borderId="32" xfId="0" applyNumberFormat="1" applyFont="1" applyFill="1" applyBorder="1" applyAlignment="1" applyProtection="1">
      <alignment horizontal="right" vertical="center"/>
      <protection locked="0"/>
    </xf>
    <xf numFmtId="176" fontId="3" fillId="0" borderId="35" xfId="0" applyNumberFormat="1" applyFont="1" applyFill="1" applyBorder="1" applyAlignment="1" applyProtection="1">
      <alignment vertical="center"/>
    </xf>
    <xf numFmtId="176" fontId="3" fillId="0" borderId="5" xfId="0" applyNumberFormat="1" applyFont="1" applyFill="1" applyBorder="1" applyAlignment="1">
      <alignment vertical="center"/>
    </xf>
    <xf numFmtId="176" fontId="3" fillId="0" borderId="8" xfId="0" applyNumberFormat="1" applyFont="1" applyFill="1" applyBorder="1" applyAlignment="1" applyProtection="1">
      <alignment vertical="center"/>
    </xf>
    <xf numFmtId="176" fontId="3" fillId="0" borderId="5" xfId="0" applyNumberFormat="1" applyFont="1" applyFill="1" applyBorder="1" applyAlignment="1" applyProtection="1">
      <alignment vertical="center"/>
    </xf>
    <xf numFmtId="176" fontId="3" fillId="0" borderId="17" xfId="0" applyNumberFormat="1" applyFont="1" applyFill="1" applyBorder="1" applyAlignment="1" applyProtection="1">
      <alignment vertical="center"/>
    </xf>
    <xf numFmtId="180" fontId="0" fillId="0" borderId="0" xfId="0" applyNumberFormat="1" applyFill="1"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6" fillId="0" borderId="15" xfId="0" applyFont="1" applyBorder="1" applyAlignment="1" applyProtection="1">
      <alignment horizontal="left" vertical="top" wrapText="1"/>
    </xf>
    <xf numFmtId="0" fontId="3" fillId="0" borderId="3" xfId="0" applyFont="1" applyBorder="1" applyAlignment="1" applyProtection="1">
      <alignment horizontal="center" vertical="center"/>
    </xf>
    <xf numFmtId="0" fontId="0" fillId="0" borderId="114" xfId="0" applyBorder="1" applyProtection="1"/>
    <xf numFmtId="0" fontId="3" fillId="0" borderId="27" xfId="0" applyFont="1" applyBorder="1" applyAlignment="1" applyProtection="1">
      <alignment horizontal="center" vertical="center"/>
    </xf>
    <xf numFmtId="176" fontId="3" fillId="5" borderId="28" xfId="0" applyNumberFormat="1" applyFont="1" applyFill="1" applyBorder="1" applyAlignment="1" applyProtection="1">
      <alignment vertical="center"/>
      <protection locked="0"/>
    </xf>
    <xf numFmtId="176" fontId="3" fillId="5" borderId="114" xfId="0" applyNumberFormat="1" applyFont="1" applyFill="1" applyBorder="1" applyAlignment="1" applyProtection="1">
      <alignment vertical="center"/>
      <protection locked="0"/>
    </xf>
    <xf numFmtId="176" fontId="3" fillId="5" borderId="115" xfId="0" applyNumberFormat="1" applyFont="1" applyFill="1" applyBorder="1" applyAlignment="1" applyProtection="1">
      <alignment vertical="center"/>
      <protection locked="0"/>
    </xf>
    <xf numFmtId="178" fontId="0" fillId="0" borderId="65" xfId="0" applyNumberFormat="1" applyBorder="1" applyAlignment="1" applyProtection="1">
      <alignment horizontal="right" vertical="center"/>
    </xf>
    <xf numFmtId="176" fontId="3" fillId="5" borderId="117" xfId="0" applyNumberFormat="1" applyFont="1" applyFill="1" applyBorder="1" applyAlignment="1" applyProtection="1">
      <alignment vertical="center"/>
      <protection locked="0"/>
    </xf>
    <xf numFmtId="0" fontId="3" fillId="0" borderId="68" xfId="0" applyFont="1" applyBorder="1" applyAlignment="1" applyProtection="1">
      <alignment horizontal="center" vertical="center"/>
    </xf>
    <xf numFmtId="49" fontId="2" fillId="0" borderId="10" xfId="0" applyNumberFormat="1" applyFont="1" applyBorder="1" applyAlignment="1" applyProtection="1">
      <alignment horizontal="center" vertical="center" wrapText="1"/>
    </xf>
    <xf numFmtId="0" fontId="3" fillId="0" borderId="3"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 fillId="0" borderId="89" xfId="0" applyFont="1" applyFill="1" applyBorder="1" applyAlignment="1" applyProtection="1">
      <alignment horizontal="left" vertical="top" wrapText="1"/>
      <protection locked="0"/>
    </xf>
    <xf numFmtId="0" fontId="3" fillId="0" borderId="90" xfId="0" applyFont="1" applyFill="1" applyBorder="1" applyAlignment="1" applyProtection="1">
      <alignment horizontal="left" vertical="top" wrapText="1"/>
      <protection locked="0"/>
    </xf>
    <xf numFmtId="0" fontId="3" fillId="0" borderId="113" xfId="0" applyFont="1" applyFill="1" applyBorder="1" applyAlignment="1" applyProtection="1">
      <alignment horizontal="left" vertical="top" wrapText="1"/>
      <protection locked="0"/>
    </xf>
    <xf numFmtId="0" fontId="3" fillId="0" borderId="91"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0" xfId="0" applyFill="1" applyAlignment="1">
      <alignment horizontal="left" vertical="center"/>
    </xf>
    <xf numFmtId="0" fontId="0" fillId="0" borderId="25" xfId="0" applyBorder="1" applyAlignment="1" applyProtection="1">
      <alignment horizontal="center" vertical="center"/>
    </xf>
    <xf numFmtId="0" fontId="0" fillId="0" borderId="4" xfId="0" applyBorder="1" applyAlignment="1">
      <alignment horizontal="center" vertical="center"/>
    </xf>
    <xf numFmtId="0" fontId="0" fillId="0" borderId="99" xfId="0" applyBorder="1" applyAlignment="1">
      <alignment horizontal="center" vertical="center"/>
    </xf>
    <xf numFmtId="180" fontId="0" fillId="2" borderId="45" xfId="0" applyNumberFormat="1" applyFont="1" applyFill="1" applyBorder="1" applyAlignment="1" applyProtection="1">
      <alignment horizontal="left" vertical="center" indent="1"/>
      <protection locked="0"/>
    </xf>
    <xf numFmtId="180" fontId="0" fillId="2" borderId="46" xfId="0" applyNumberFormat="1" applyFont="1" applyFill="1" applyBorder="1" applyAlignment="1" applyProtection="1">
      <alignment horizontal="left" vertical="center" indent="1"/>
      <protection locked="0"/>
    </xf>
    <xf numFmtId="178" fontId="0" fillId="2" borderId="36" xfId="0" applyNumberFormat="1" applyFont="1" applyFill="1" applyBorder="1" applyAlignment="1" applyProtection="1">
      <alignment horizontal="left" vertical="center" indent="1"/>
      <protection locked="0"/>
    </xf>
    <xf numFmtId="178" fontId="0" fillId="2" borderId="37" xfId="0" applyNumberFormat="1" applyFont="1" applyFill="1" applyBorder="1" applyAlignment="1" applyProtection="1">
      <alignment horizontal="left" vertical="center" indent="1"/>
      <protection locked="0"/>
    </xf>
    <xf numFmtId="178" fontId="0" fillId="2" borderId="38" xfId="0" applyNumberFormat="1" applyFont="1" applyFill="1" applyBorder="1" applyAlignment="1" applyProtection="1">
      <alignment horizontal="left" vertical="center" indent="1"/>
      <protection locked="0"/>
    </xf>
    <xf numFmtId="0" fontId="0" fillId="0" borderId="0" xfId="0" applyAlignment="1" applyProtection="1">
      <alignment horizontal="right" vertical="center"/>
    </xf>
    <xf numFmtId="0" fontId="0" fillId="0" borderId="0" xfId="0" applyAlignment="1">
      <alignment horizontal="right" vertical="center"/>
    </xf>
    <xf numFmtId="0" fontId="0" fillId="0" borderId="69" xfId="0" applyBorder="1" applyAlignment="1" applyProtection="1">
      <alignment horizontal="left" vertical="center"/>
    </xf>
    <xf numFmtId="0" fontId="0" fillId="0" borderId="40" xfId="0" applyBorder="1" applyAlignment="1" applyProtection="1">
      <alignment horizontal="left" vertical="center"/>
    </xf>
    <xf numFmtId="0" fontId="0" fillId="0" borderId="41" xfId="0" applyBorder="1" applyAlignment="1" applyProtection="1">
      <alignment horizontal="left" vertical="center"/>
    </xf>
    <xf numFmtId="0" fontId="0" fillId="0" borderId="19" xfId="0" applyBorder="1" applyAlignment="1" applyProtection="1">
      <alignment horizontal="left" vertical="center"/>
    </xf>
    <xf numFmtId="0" fontId="0" fillId="0" borderId="3" xfId="0" applyBorder="1" applyAlignment="1" applyProtection="1">
      <alignment horizontal="left" vertical="center"/>
    </xf>
    <xf numFmtId="0" fontId="0" fillId="0" borderId="12" xfId="0" applyBorder="1" applyAlignment="1" applyProtection="1">
      <alignment horizontal="left" vertical="center"/>
    </xf>
    <xf numFmtId="0" fontId="0" fillId="2" borderId="21" xfId="0" applyFill="1" applyBorder="1" applyAlignment="1" applyProtection="1">
      <alignment horizontal="left" vertical="center" indent="1"/>
      <protection locked="0"/>
    </xf>
    <xf numFmtId="0" fontId="0" fillId="2" borderId="39" xfId="0" applyFill="1" applyBorder="1" applyAlignment="1" applyProtection="1">
      <alignment horizontal="left" vertical="center" indent="1"/>
      <protection locked="0"/>
    </xf>
    <xf numFmtId="0" fontId="0" fillId="0" borderId="73" xfId="0" applyBorder="1" applyAlignment="1" applyProtection="1">
      <alignment horizontal="left" indent="1"/>
      <protection locked="0"/>
    </xf>
    <xf numFmtId="0" fontId="8" fillId="0" borderId="0" xfId="0" applyFont="1" applyBorder="1" applyAlignment="1" applyProtection="1">
      <alignment horizontal="center" vertical="center"/>
    </xf>
    <xf numFmtId="0" fontId="0" fillId="0" borderId="44" xfId="0" applyBorder="1" applyAlignment="1" applyProtection="1">
      <alignment horizontal="center" vertical="center"/>
    </xf>
    <xf numFmtId="0" fontId="0" fillId="0" borderId="7" xfId="0" applyBorder="1" applyAlignment="1" applyProtection="1">
      <alignment horizontal="center" vertical="center"/>
    </xf>
    <xf numFmtId="180" fontId="0" fillId="2" borderId="42" xfId="0" applyNumberFormat="1" applyFont="1" applyFill="1" applyBorder="1" applyAlignment="1" applyProtection="1">
      <alignment horizontal="left" vertical="center" indent="1"/>
      <protection locked="0"/>
    </xf>
    <xf numFmtId="180" fontId="0" fillId="2" borderId="43" xfId="0" applyNumberFormat="1" applyFont="1" applyFill="1" applyBorder="1" applyAlignment="1" applyProtection="1">
      <alignment horizontal="left" vertical="center" indent="1"/>
      <protection locked="0"/>
    </xf>
    <xf numFmtId="178" fontId="0" fillId="2" borderId="23" xfId="0" applyNumberFormat="1" applyFill="1" applyBorder="1" applyAlignment="1" applyProtection="1">
      <alignment horizontal="left" vertical="center" indent="1"/>
      <protection locked="0"/>
    </xf>
    <xf numFmtId="178" fontId="0" fillId="2" borderId="45" xfId="0" applyNumberFormat="1" applyFill="1" applyBorder="1" applyAlignment="1" applyProtection="1">
      <alignment horizontal="left" vertical="center" indent="1"/>
      <protection locked="0"/>
    </xf>
    <xf numFmtId="178" fontId="0" fillId="2" borderId="46" xfId="0" applyNumberFormat="1" applyFill="1" applyBorder="1" applyAlignment="1" applyProtection="1">
      <alignment horizontal="left" vertical="center" indent="1"/>
      <protection locked="0"/>
    </xf>
    <xf numFmtId="178" fontId="0" fillId="2" borderId="15" xfId="0" applyNumberFormat="1" applyFont="1" applyFill="1" applyBorder="1" applyAlignment="1" applyProtection="1">
      <alignment horizontal="center" vertical="center" wrapText="1"/>
      <protection locked="0"/>
    </xf>
    <xf numFmtId="178" fontId="0" fillId="2" borderId="3" xfId="0" applyNumberFormat="1" applyFont="1" applyFill="1" applyBorder="1" applyAlignment="1" applyProtection="1">
      <alignment horizontal="center" vertical="center" wrapText="1"/>
      <protection locked="0"/>
    </xf>
    <xf numFmtId="178" fontId="0" fillId="2" borderId="17" xfId="0" applyNumberFormat="1" applyFont="1" applyFill="1" applyBorder="1" applyAlignment="1" applyProtection="1">
      <alignment horizontal="center" vertical="center" wrapText="1"/>
      <protection locked="0"/>
    </xf>
    <xf numFmtId="0" fontId="3" fillId="0" borderId="21" xfId="0" applyFont="1" applyBorder="1" applyAlignment="1" applyProtection="1">
      <alignment horizontal="center" vertical="center" wrapText="1"/>
    </xf>
    <xf numFmtId="0" fontId="0" fillId="0" borderId="73" xfId="0" applyBorder="1" applyAlignment="1">
      <alignment vertical="center" wrapText="1"/>
    </xf>
    <xf numFmtId="0" fontId="3" fillId="0" borderId="15" xfId="0" applyFont="1" applyBorder="1" applyAlignment="1" applyProtection="1">
      <alignment horizontal="center" vertical="center" wrapText="1"/>
    </xf>
    <xf numFmtId="0" fontId="0" fillId="0" borderId="17" xfId="0" applyBorder="1" applyAlignment="1">
      <alignment vertical="center" wrapText="1"/>
    </xf>
    <xf numFmtId="0" fontId="0" fillId="0" borderId="70" xfId="0" applyBorder="1" applyAlignment="1" applyProtection="1">
      <alignment horizontal="left" vertical="center"/>
    </xf>
    <xf numFmtId="0" fontId="0" fillId="0" borderId="27" xfId="0" applyBorder="1" applyAlignment="1" applyProtection="1">
      <alignment horizontal="left" vertical="center"/>
    </xf>
    <xf numFmtId="0" fontId="0" fillId="0" borderId="34" xfId="0" applyBorder="1" applyAlignment="1" applyProtection="1">
      <alignment horizontal="left" vertical="center"/>
    </xf>
    <xf numFmtId="0" fontId="0" fillId="3" borderId="36" xfId="0" applyFill="1" applyBorder="1" applyAlignment="1" applyProtection="1">
      <alignment horizontal="left" vertical="center" indent="1"/>
      <protection locked="0"/>
    </xf>
    <xf numFmtId="0" fontId="0" fillId="3" borderId="37" xfId="0" applyFill="1" applyBorder="1" applyAlignment="1" applyProtection="1">
      <alignment horizontal="left" vertical="center" indent="1"/>
      <protection locked="0"/>
    </xf>
    <xf numFmtId="0" fontId="0" fillId="0" borderId="67" xfId="0" applyBorder="1" applyAlignment="1" applyProtection="1">
      <alignment horizontal="left" indent="1"/>
      <protection locked="0"/>
    </xf>
    <xf numFmtId="49" fontId="0" fillId="2" borderId="3" xfId="0" applyNumberForma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0" fillId="0" borderId="15"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17" xfId="0" applyBorder="1" applyAlignment="1">
      <alignment horizontal="center" vertical="center"/>
    </xf>
    <xf numFmtId="0" fontId="0" fillId="2" borderId="65" xfId="0" applyFill="1" applyBorder="1" applyAlignment="1" applyProtection="1">
      <alignment horizontal="left" vertical="center" indent="1"/>
      <protection locked="0"/>
    </xf>
    <xf numFmtId="0" fontId="0" fillId="2" borderId="61" xfId="0" applyFill="1" applyBorder="1" applyAlignment="1" applyProtection="1">
      <alignment horizontal="left" vertical="center" indent="1"/>
      <protection locked="0"/>
    </xf>
    <xf numFmtId="0" fontId="0" fillId="2" borderId="62" xfId="0" applyFill="1" applyBorder="1" applyAlignment="1" applyProtection="1">
      <alignment horizontal="left" vertical="center" indent="1"/>
      <protection locked="0"/>
    </xf>
    <xf numFmtId="0" fontId="0" fillId="2" borderId="63" xfId="0" applyFill="1" applyBorder="1" applyAlignment="1" applyProtection="1">
      <alignment horizontal="left" vertical="center" indent="1"/>
      <protection locked="0"/>
    </xf>
    <xf numFmtId="0" fontId="0" fillId="0" borderId="49"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16" xfId="0" applyFill="1" applyBorder="1" applyAlignment="1" applyProtection="1">
      <alignment horizontal="center" vertical="center"/>
    </xf>
    <xf numFmtId="177" fontId="0" fillId="5" borderId="21" xfId="0" applyNumberFormat="1" applyFill="1" applyBorder="1" applyAlignment="1" applyProtection="1">
      <alignment horizontal="center" vertical="center"/>
      <protection locked="0"/>
    </xf>
    <xf numFmtId="177" fontId="0" fillId="5" borderId="39" xfId="0" applyNumberFormat="1" applyFill="1" applyBorder="1" applyAlignment="1" applyProtection="1">
      <alignment horizontal="center" vertical="center"/>
      <protection locked="0"/>
    </xf>
    <xf numFmtId="178" fontId="3" fillId="0" borderId="54" xfId="0" applyNumberFormat="1" applyFont="1" applyFill="1" applyBorder="1" applyAlignment="1" applyProtection="1">
      <alignment horizontal="center" vertical="center"/>
    </xf>
    <xf numFmtId="178" fontId="3" fillId="0" borderId="40" xfId="0" applyNumberFormat="1" applyFont="1" applyFill="1" applyBorder="1" applyAlignment="1" applyProtection="1">
      <alignment horizontal="center" vertical="center"/>
    </xf>
    <xf numFmtId="178" fontId="3" fillId="0" borderId="41" xfId="0" applyNumberFormat="1" applyFont="1" applyFill="1" applyBorder="1" applyAlignment="1" applyProtection="1">
      <alignment horizontal="center" vertical="center"/>
    </xf>
    <xf numFmtId="0" fontId="17" fillId="0" borderId="26" xfId="2" applyFill="1" applyBorder="1" applyAlignment="1" applyProtection="1">
      <alignment horizontal="left" vertical="center" indent="1"/>
      <protection locked="0"/>
    </xf>
    <xf numFmtId="0" fontId="1" fillId="0" borderId="27" xfId="0" applyFont="1" applyFill="1" applyBorder="1" applyAlignment="1" applyProtection="1">
      <alignment horizontal="left" vertical="center" indent="1"/>
      <protection locked="0"/>
    </xf>
    <xf numFmtId="0" fontId="1" fillId="0" borderId="34" xfId="0" applyFont="1" applyFill="1" applyBorder="1" applyAlignment="1" applyProtection="1">
      <alignment horizontal="left" vertical="center" indent="1"/>
      <protection locked="0"/>
    </xf>
    <xf numFmtId="178" fontId="0" fillId="2" borderId="61" xfId="0" applyNumberFormat="1" applyFont="1" applyFill="1" applyBorder="1" applyAlignment="1" applyProtection="1">
      <alignment horizontal="center" vertical="center" wrapText="1"/>
      <protection locked="0"/>
    </xf>
    <xf numFmtId="178" fontId="0" fillId="2" borderId="62" xfId="0" applyNumberFormat="1" applyFont="1" applyFill="1" applyBorder="1" applyAlignment="1" applyProtection="1">
      <alignment horizontal="center" vertical="center" wrapText="1"/>
      <protection locked="0"/>
    </xf>
    <xf numFmtId="0" fontId="0" fillId="0" borderId="66" xfId="0" applyBorder="1" applyAlignment="1" applyProtection="1">
      <alignment vertical="center" wrapText="1"/>
      <protection locked="0"/>
    </xf>
    <xf numFmtId="178" fontId="0" fillId="2" borderId="20" xfId="0" applyNumberFormat="1" applyFill="1" applyBorder="1" applyAlignment="1" applyProtection="1">
      <alignment horizontal="left" vertical="center" indent="1"/>
      <protection locked="0"/>
    </xf>
    <xf numFmtId="178" fontId="0" fillId="2" borderId="42" xfId="0" applyNumberFormat="1" applyFill="1" applyBorder="1" applyAlignment="1" applyProtection="1">
      <alignment horizontal="left" vertical="center" indent="1"/>
      <protection locked="0"/>
    </xf>
    <xf numFmtId="0" fontId="0" fillId="0" borderId="72" xfId="0" applyBorder="1" applyAlignment="1">
      <alignment horizontal="left" vertical="center" indent="1"/>
    </xf>
    <xf numFmtId="0" fontId="18" fillId="0" borderId="22" xfId="0" applyFont="1" applyBorder="1" applyAlignment="1" applyProtection="1">
      <alignment vertical="top" wrapText="1"/>
    </xf>
    <xf numFmtId="0" fontId="0" fillId="0" borderId="2" xfId="0" applyBorder="1" applyAlignment="1" applyProtection="1">
      <alignment horizontal="center" vertical="center"/>
    </xf>
    <xf numFmtId="0" fontId="0" fillId="0" borderId="25" xfId="0" applyBorder="1" applyAlignment="1" applyProtection="1">
      <alignment horizontal="center" vertical="center"/>
    </xf>
    <xf numFmtId="0" fontId="0" fillId="4" borderId="49" xfId="0" applyFill="1" applyBorder="1" applyAlignment="1" applyProtection="1">
      <alignment vertical="center"/>
    </xf>
    <xf numFmtId="0" fontId="0" fillId="4" borderId="22" xfId="0" applyFill="1" applyBorder="1" applyAlignment="1" applyProtection="1">
      <alignment vertical="center"/>
    </xf>
    <xf numFmtId="0" fontId="0" fillId="4" borderId="50" xfId="0" applyFill="1" applyBorder="1" applyAlignment="1" applyProtection="1">
      <alignment vertical="center"/>
    </xf>
    <xf numFmtId="0" fontId="0" fillId="4" borderId="48"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47" xfId="0" applyFill="1" applyBorder="1" applyAlignment="1" applyProtection="1">
      <alignment horizontal="left" vertical="top" wrapText="1"/>
      <protection locked="0"/>
    </xf>
    <xf numFmtId="0" fontId="17" fillId="0" borderId="15" xfId="2" applyBorder="1" applyAlignment="1" applyProtection="1">
      <alignment horizontal="left" vertical="center" indent="1"/>
      <protection locked="0"/>
    </xf>
    <xf numFmtId="0" fontId="1" fillId="0" borderId="3" xfId="0" applyFont="1" applyBorder="1" applyAlignment="1" applyProtection="1">
      <alignment horizontal="left" vertical="center" indent="1"/>
      <protection locked="0"/>
    </xf>
    <xf numFmtId="0" fontId="1" fillId="0" borderId="12" xfId="0" applyFont="1" applyBorder="1" applyAlignment="1" applyProtection="1">
      <alignment horizontal="left" vertical="center" indent="1"/>
      <protection locked="0"/>
    </xf>
    <xf numFmtId="0" fontId="0" fillId="0" borderId="35" xfId="0" applyBorder="1" applyAlignment="1" applyProtection="1">
      <alignment horizontal="left" vertical="center"/>
    </xf>
    <xf numFmtId="0" fontId="0" fillId="0" borderId="26" xfId="0"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178" fontId="0" fillId="2" borderId="16" xfId="0" applyNumberFormat="1" applyFill="1" applyBorder="1" applyAlignment="1" applyProtection="1">
      <alignment horizontal="left" vertical="center" indent="1"/>
      <protection locked="0"/>
    </xf>
    <xf numFmtId="178" fontId="0" fillId="2" borderId="0" xfId="0" applyNumberFormat="1" applyFill="1" applyBorder="1" applyAlignment="1" applyProtection="1">
      <alignment horizontal="left" vertical="center" indent="1"/>
      <protection locked="0"/>
    </xf>
    <xf numFmtId="0" fontId="0" fillId="0" borderId="116" xfId="0" applyBorder="1" applyAlignment="1">
      <alignment horizontal="left" vertical="center" indent="1"/>
    </xf>
    <xf numFmtId="182" fontId="6" fillId="5" borderId="19" xfId="0" applyNumberFormat="1" applyFont="1" applyFill="1" applyBorder="1" applyAlignment="1" applyProtection="1">
      <alignment horizontal="center" vertical="center"/>
      <protection locked="0"/>
    </xf>
    <xf numFmtId="182" fontId="6" fillId="5" borderId="3" xfId="0" applyNumberFormat="1" applyFont="1" applyFill="1" applyBorder="1" applyAlignment="1" applyProtection="1">
      <alignment horizontal="center" vertical="center"/>
      <protection locked="0"/>
    </xf>
    <xf numFmtId="182" fontId="6" fillId="5" borderId="12" xfId="0" applyNumberFormat="1" applyFont="1" applyFill="1" applyBorder="1" applyAlignment="1" applyProtection="1">
      <alignment horizontal="center" vertical="center"/>
      <protection locked="0"/>
    </xf>
    <xf numFmtId="178" fontId="0" fillId="0" borderId="103" xfId="0" applyNumberFormat="1" applyBorder="1" applyAlignment="1" applyProtection="1">
      <alignment horizontal="center" vertical="center"/>
    </xf>
    <xf numFmtId="178" fontId="0" fillId="0" borderId="39" xfId="0" applyNumberForma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horizontal="left" vertical="center"/>
    </xf>
    <xf numFmtId="0" fontId="0" fillId="0" borderId="39" xfId="0" applyBorder="1" applyAlignment="1" applyProtection="1">
      <alignment horizontal="left" vertical="center"/>
    </xf>
    <xf numFmtId="0" fontId="0" fillId="0" borderId="1" xfId="0" applyBorder="1" applyAlignment="1" applyProtection="1">
      <alignment horizontal="left"/>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5" xfId="0" applyBorder="1" applyAlignment="1" applyProtection="1">
      <alignment horizontal="center" vertical="center" wrapText="1"/>
    </xf>
    <xf numFmtId="178" fontId="0" fillId="0" borderId="49" xfId="0" applyNumberFormat="1" applyFill="1" applyBorder="1" applyAlignment="1" applyProtection="1">
      <alignment horizontal="center" vertical="center"/>
    </xf>
    <xf numFmtId="178" fontId="0" fillId="0" borderId="71" xfId="0" applyNumberFormat="1" applyFill="1" applyBorder="1" applyAlignment="1" applyProtection="1">
      <alignment horizontal="center" vertical="center"/>
    </xf>
    <xf numFmtId="178" fontId="0" fillId="0" borderId="61" xfId="0" applyNumberFormat="1" applyFill="1" applyBorder="1" applyAlignment="1" applyProtection="1">
      <alignment horizontal="center" vertical="center"/>
    </xf>
    <xf numFmtId="178" fontId="0" fillId="0" borderId="66" xfId="0" applyNumberFormat="1" applyFill="1" applyBorder="1" applyAlignment="1" applyProtection="1">
      <alignment horizontal="center" vertical="center"/>
    </xf>
    <xf numFmtId="177" fontId="0" fillId="5" borderId="15" xfId="0" applyNumberFormat="1" applyFill="1" applyBorder="1" applyAlignment="1" applyProtection="1">
      <alignment horizontal="center" vertical="center"/>
      <protection locked="0"/>
    </xf>
    <xf numFmtId="177" fontId="0" fillId="5" borderId="3" xfId="0" applyNumberFormat="1" applyFill="1" applyBorder="1" applyAlignment="1" applyProtection="1">
      <alignment horizontal="center" vertical="center"/>
      <protection locked="0"/>
    </xf>
    <xf numFmtId="178" fontId="0" fillId="0" borderId="19" xfId="0" applyNumberFormat="1" applyBorder="1" applyAlignment="1" applyProtection="1">
      <alignment horizontal="center" vertical="center"/>
    </xf>
    <xf numFmtId="178" fontId="0" fillId="0" borderId="3" xfId="0" applyNumberFormat="1" applyBorder="1" applyAlignment="1" applyProtection="1">
      <alignment horizontal="center" vertical="center"/>
    </xf>
    <xf numFmtId="178" fontId="0" fillId="2" borderId="36" xfId="0" applyNumberFormat="1" applyFill="1" applyBorder="1" applyAlignment="1" applyProtection="1">
      <alignment horizontal="left" vertical="center" indent="1"/>
      <protection locked="0"/>
    </xf>
    <xf numFmtId="178" fontId="0" fillId="2" borderId="37" xfId="0" applyNumberFormat="1" applyFill="1" applyBorder="1" applyAlignment="1" applyProtection="1">
      <alignment horizontal="left" vertical="center" indent="1"/>
      <protection locked="0"/>
    </xf>
    <xf numFmtId="0" fontId="0" fillId="0" borderId="67" xfId="0" applyBorder="1" applyAlignment="1" applyProtection="1">
      <alignment horizontal="left" vertical="center" indent="1"/>
      <protection locked="0"/>
    </xf>
    <xf numFmtId="178" fontId="0" fillId="2" borderId="49" xfId="0" applyNumberFormat="1" applyFill="1" applyBorder="1" applyAlignment="1" applyProtection="1">
      <alignment horizontal="left" vertical="center" indent="1"/>
      <protection locked="0"/>
    </xf>
    <xf numFmtId="178" fontId="0" fillId="2" borderId="22" xfId="0" applyNumberFormat="1" applyFill="1" applyBorder="1" applyAlignment="1" applyProtection="1">
      <alignment horizontal="left" vertical="center" indent="1"/>
      <protection locked="0"/>
    </xf>
    <xf numFmtId="0" fontId="0" fillId="0" borderId="71" xfId="0" applyBorder="1" applyAlignment="1" applyProtection="1">
      <alignment horizontal="left" vertical="center" indent="1"/>
      <protection locked="0"/>
    </xf>
    <xf numFmtId="178" fontId="0" fillId="0" borderId="0" xfId="0" applyNumberFormat="1" applyFill="1" applyAlignment="1" applyProtection="1">
      <alignment horizontal="center" vertical="center"/>
    </xf>
    <xf numFmtId="0" fontId="0" fillId="0" borderId="0" xfId="0" applyFill="1" applyAlignment="1">
      <alignment horizontal="right" vertical="center"/>
    </xf>
    <xf numFmtId="49" fontId="4" fillId="0" borderId="15" xfId="0" applyNumberFormat="1" applyFont="1" applyFill="1" applyBorder="1" applyAlignment="1" applyProtection="1">
      <alignment horizontal="center" vertical="center"/>
      <protection locked="0"/>
    </xf>
    <xf numFmtId="49" fontId="4" fillId="0" borderId="17" xfId="0" applyNumberFormat="1"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wrapText="1" shrinkToFit="1"/>
      <protection locked="0"/>
    </xf>
    <xf numFmtId="0" fontId="4" fillId="0" borderId="17" xfId="0" applyFont="1" applyFill="1" applyBorder="1" applyAlignment="1" applyProtection="1">
      <alignment horizontal="left" vertical="center" wrapText="1" shrinkToFit="1"/>
      <protection locked="0"/>
    </xf>
    <xf numFmtId="183" fontId="4" fillId="0" borderId="15" xfId="1" applyNumberFormat="1" applyFont="1" applyFill="1" applyBorder="1" applyAlignment="1" applyProtection="1">
      <alignment horizontal="center" vertical="center" wrapText="1" shrinkToFit="1"/>
      <protection locked="0"/>
    </xf>
    <xf numFmtId="183" fontId="4" fillId="0" borderId="3" xfId="1" applyNumberFormat="1" applyFont="1" applyFill="1" applyBorder="1" applyAlignment="1" applyProtection="1">
      <alignment horizontal="center" vertical="center" wrapText="1" shrinkToFit="1"/>
      <protection locked="0"/>
    </xf>
    <xf numFmtId="178" fontId="0" fillId="0" borderId="0" xfId="0" applyNumberFormat="1" applyFill="1" applyAlignment="1" applyProtection="1">
      <alignment vertical="center" wrapText="1"/>
    </xf>
    <xf numFmtId="0" fontId="0" fillId="0" borderId="0" xfId="0" applyFill="1" applyAlignment="1">
      <alignment horizontal="center" vertical="center"/>
    </xf>
    <xf numFmtId="0" fontId="0" fillId="0" borderId="0" xfId="0" applyFill="1" applyAlignment="1">
      <alignment vertical="center"/>
    </xf>
    <xf numFmtId="183" fontId="4" fillId="0" borderId="15" xfId="1" applyNumberFormat="1" applyFont="1" applyFill="1" applyBorder="1" applyAlignment="1" applyProtection="1">
      <alignment horizontal="center" vertical="center"/>
      <protection locked="0"/>
    </xf>
    <xf numFmtId="183" fontId="4" fillId="0" borderId="3" xfId="1" applyNumberFormat="1" applyFont="1" applyFill="1" applyBorder="1" applyAlignment="1" applyProtection="1">
      <alignment horizontal="center" vertical="center"/>
      <protection locked="0"/>
    </xf>
    <xf numFmtId="176" fontId="0" fillId="0" borderId="13" xfId="0" applyNumberFormat="1" applyFill="1" applyBorder="1" applyAlignment="1" applyProtection="1">
      <alignment horizontal="right" vertical="center"/>
      <protection locked="0"/>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0" xfId="0" applyAlignment="1">
      <alignment horizontal="left" vertical="center"/>
    </xf>
    <xf numFmtId="0" fontId="0" fillId="5" borderId="0" xfId="0" applyFill="1" applyAlignment="1" applyProtection="1">
      <alignment horizontal="left" vertical="center"/>
      <protection locked="0"/>
    </xf>
    <xf numFmtId="0" fontId="18" fillId="0" borderId="0" xfId="0" applyFont="1" applyFill="1" applyAlignment="1">
      <alignment vertical="top" wrapText="1"/>
    </xf>
    <xf numFmtId="0" fontId="0" fillId="0" borderId="0" xfId="0" applyAlignment="1">
      <alignment vertical="top" wrapText="1"/>
    </xf>
    <xf numFmtId="0" fontId="0" fillId="0" borderId="3" xfId="0" applyFill="1" applyBorder="1" applyAlignment="1">
      <alignment horizontal="center" vertical="center"/>
    </xf>
    <xf numFmtId="0" fontId="0" fillId="2" borderId="15"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0" borderId="13" xfId="0" applyFill="1" applyBorder="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18" fillId="0" borderId="22" xfId="0" applyFont="1" applyFill="1" applyBorder="1" applyAlignment="1" applyProtection="1">
      <alignment vertical="center" wrapText="1"/>
    </xf>
    <xf numFmtId="0" fontId="0" fillId="0" borderId="22" xfId="0" applyBorder="1" applyAlignment="1">
      <alignment vertical="center" wrapText="1"/>
    </xf>
    <xf numFmtId="181" fontId="0" fillId="0" borderId="49" xfId="0" applyNumberFormat="1" applyFont="1" applyBorder="1" applyAlignment="1" applyProtection="1">
      <alignment horizontal="left" vertical="top" wrapText="1"/>
      <protection locked="0"/>
    </xf>
    <xf numFmtId="181" fontId="0" fillId="0" borderId="22" xfId="0" applyNumberFormat="1" applyFont="1" applyBorder="1" applyAlignment="1" applyProtection="1">
      <alignment horizontal="left" vertical="top" wrapText="1"/>
      <protection locked="0"/>
    </xf>
    <xf numFmtId="181" fontId="0" fillId="0" borderId="50" xfId="0" applyNumberFormat="1" applyFont="1" applyBorder="1" applyAlignment="1" applyProtection="1">
      <alignment horizontal="left" vertical="top" wrapText="1"/>
      <protection locked="0"/>
    </xf>
    <xf numFmtId="181" fontId="0" fillId="0" borderId="16" xfId="0" applyNumberFormat="1" applyFont="1" applyBorder="1" applyAlignment="1" applyProtection="1">
      <alignment horizontal="left" vertical="top" wrapText="1"/>
      <protection locked="0"/>
    </xf>
    <xf numFmtId="181" fontId="0" fillId="0" borderId="0" xfId="0" applyNumberFormat="1" applyFont="1" applyBorder="1" applyAlignment="1" applyProtection="1">
      <alignment horizontal="left" vertical="top" wrapText="1"/>
      <protection locked="0"/>
    </xf>
    <xf numFmtId="181" fontId="0" fillId="0" borderId="56" xfId="0" applyNumberFormat="1" applyFont="1" applyBorder="1" applyAlignment="1" applyProtection="1">
      <alignment horizontal="left" vertical="top" wrapText="1"/>
      <protection locked="0"/>
    </xf>
    <xf numFmtId="181" fontId="0" fillId="0" borderId="48" xfId="0" applyNumberFormat="1" applyFont="1" applyBorder="1" applyAlignment="1" applyProtection="1">
      <alignment horizontal="left" vertical="top" wrapText="1"/>
      <protection locked="0"/>
    </xf>
    <xf numFmtId="181" fontId="0" fillId="0" borderId="1" xfId="0" applyNumberFormat="1" applyFont="1" applyBorder="1" applyAlignment="1" applyProtection="1">
      <alignment horizontal="left" vertical="top" wrapText="1"/>
      <protection locked="0"/>
    </xf>
    <xf numFmtId="181" fontId="0" fillId="0" borderId="47" xfId="0" applyNumberFormat="1" applyFont="1" applyBorder="1" applyAlignment="1" applyProtection="1">
      <alignment horizontal="left" vertical="top" wrapText="1"/>
      <protection locked="0"/>
    </xf>
    <xf numFmtId="0" fontId="0" fillId="0" borderId="2"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54" xfId="0" applyBorder="1" applyAlignment="1" applyProtection="1">
      <alignment horizontal="center" vertical="center"/>
    </xf>
    <xf numFmtId="0" fontId="0" fillId="0" borderId="40" xfId="0" applyBorder="1" applyAlignment="1" applyProtection="1">
      <alignment horizontal="center" vertical="center"/>
    </xf>
    <xf numFmtId="0" fontId="0" fillId="0" borderId="55" xfId="0" applyBorder="1" applyAlignment="1">
      <alignment horizontal="center" vertical="center"/>
    </xf>
    <xf numFmtId="0" fontId="0" fillId="0" borderId="41" xfId="0" applyBorder="1" applyAlignment="1" applyProtection="1">
      <alignment horizontal="center" vertical="center"/>
    </xf>
    <xf numFmtId="0" fontId="3" fillId="0" borderId="1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8" fillId="0" borderId="0" xfId="0" applyFont="1" applyAlignment="1" applyProtection="1">
      <alignment horizontal="center" vertical="center"/>
    </xf>
    <xf numFmtId="178" fontId="0" fillId="0" borderId="20" xfId="0" applyNumberFormat="1" applyFill="1" applyBorder="1" applyAlignment="1" applyProtection="1">
      <alignment horizontal="left" vertical="center" wrapText="1" indent="1"/>
      <protection locked="0"/>
    </xf>
    <xf numFmtId="178" fontId="0" fillId="0" borderId="42" xfId="0" applyNumberFormat="1" applyFill="1" applyBorder="1" applyAlignment="1" applyProtection="1">
      <alignment horizontal="left" vertical="center" wrapText="1" indent="1"/>
      <protection locked="0"/>
    </xf>
    <xf numFmtId="178" fontId="0" fillId="0" borderId="43" xfId="0" applyNumberFormat="1" applyFill="1" applyBorder="1" applyAlignment="1" applyProtection="1">
      <alignment horizontal="left" vertical="center" wrapText="1" indent="1"/>
      <protection locked="0"/>
    </xf>
    <xf numFmtId="178" fontId="0" fillId="4" borderId="48" xfId="0" applyNumberFormat="1" applyFont="1" applyFill="1" applyBorder="1" applyAlignment="1" applyProtection="1">
      <alignment horizontal="left" vertical="center" wrapText="1" indent="1"/>
      <protection locked="0"/>
    </xf>
    <xf numFmtId="178" fontId="0" fillId="4" borderId="1" xfId="0" applyNumberFormat="1" applyFont="1" applyFill="1" applyBorder="1" applyAlignment="1" applyProtection="1">
      <alignment horizontal="left" vertical="center" indent="1"/>
      <protection locked="0"/>
    </xf>
    <xf numFmtId="178" fontId="0" fillId="4" borderId="47" xfId="0" applyNumberFormat="1" applyFont="1" applyFill="1" applyBorder="1" applyAlignment="1" applyProtection="1">
      <alignment horizontal="left" vertical="center" indent="1"/>
      <protection locked="0"/>
    </xf>
    <xf numFmtId="0" fontId="0" fillId="0" borderId="103" xfId="0" applyBorder="1" applyAlignment="1" applyProtection="1">
      <alignment horizontal="left" vertical="center"/>
    </xf>
    <xf numFmtId="0" fontId="0" fillId="0" borderId="49"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50" xfId="0" applyFont="1" applyBorder="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56" xfId="0" applyFont="1" applyBorder="1" applyAlignment="1" applyProtection="1">
      <alignment horizontal="left" vertical="top" wrapText="1"/>
      <protection locked="0"/>
    </xf>
    <xf numFmtId="0" fontId="0" fillId="0" borderId="48"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47" xfId="0" applyFont="1" applyBorder="1" applyAlignment="1" applyProtection="1">
      <alignment horizontal="left" vertical="top" wrapText="1"/>
      <protection locked="0"/>
    </xf>
    <xf numFmtId="176" fontId="3" fillId="5" borderId="16" xfId="0" applyNumberFormat="1" applyFont="1" applyFill="1" applyBorder="1" applyAlignment="1" applyProtection="1">
      <alignment horizontal="left" vertical="center"/>
      <protection locked="0"/>
    </xf>
    <xf numFmtId="176" fontId="3" fillId="5" borderId="56" xfId="0" applyNumberFormat="1" applyFont="1" applyFill="1" applyBorder="1" applyAlignment="1" applyProtection="1">
      <alignment horizontal="left" vertical="center"/>
      <protection locked="0"/>
    </xf>
    <xf numFmtId="0" fontId="3" fillId="0" borderId="24"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6" xfId="0" applyFont="1" applyFill="1" applyBorder="1" applyAlignment="1" applyProtection="1">
      <alignment horizontal="left" vertical="center"/>
    </xf>
    <xf numFmtId="0" fontId="3" fillId="0" borderId="34" xfId="0" applyFont="1" applyFill="1" applyBorder="1" applyAlignment="1">
      <alignment vertical="center"/>
    </xf>
    <xf numFmtId="0" fontId="3" fillId="0" borderId="34" xfId="0" applyFont="1" applyFill="1" applyBorder="1" applyAlignment="1" applyProtection="1">
      <alignment horizontal="left" vertical="center"/>
    </xf>
    <xf numFmtId="0" fontId="3" fillId="8" borderId="5" xfId="0" applyFont="1" applyFill="1" applyBorder="1" applyAlignment="1" applyProtection="1">
      <alignment vertical="center"/>
      <protection locked="0"/>
    </xf>
    <xf numFmtId="0" fontId="3" fillId="8" borderId="15" xfId="0" applyFont="1" applyFill="1" applyBorder="1" applyAlignment="1" applyProtection="1">
      <alignment vertical="center"/>
      <protection locked="0"/>
    </xf>
    <xf numFmtId="0" fontId="3" fillId="5" borderId="15"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0" borderId="5" xfId="0" applyFont="1" applyBorder="1" applyAlignment="1" applyProtection="1">
      <alignment vertical="center"/>
    </xf>
    <xf numFmtId="0" fontId="3" fillId="0" borderId="15" xfId="0" applyFont="1" applyBorder="1" applyAlignment="1" applyProtection="1">
      <alignment vertical="center"/>
    </xf>
    <xf numFmtId="176" fontId="3" fillId="0" borderId="13" xfId="0" applyNumberFormat="1" applyFont="1" applyFill="1" applyBorder="1" applyAlignment="1" applyProtection="1">
      <alignment horizontal="center" vertical="center"/>
    </xf>
    <xf numFmtId="176" fontId="3" fillId="0" borderId="105" xfId="0" applyNumberFormat="1" applyFont="1" applyFill="1" applyBorder="1" applyAlignment="1" applyProtection="1">
      <alignment horizontal="center" vertical="center"/>
    </xf>
    <xf numFmtId="0" fontId="3" fillId="5" borderId="57" xfId="0" applyFont="1" applyFill="1" applyBorder="1" applyAlignment="1" applyProtection="1">
      <alignment horizontal="left" vertical="center"/>
      <protection locked="0"/>
    </xf>
    <xf numFmtId="0" fontId="3" fillId="5" borderId="58" xfId="0" applyFont="1" applyFill="1" applyBorder="1" applyAlignment="1">
      <alignment horizontal="left" vertical="center"/>
    </xf>
    <xf numFmtId="0" fontId="3" fillId="5" borderId="58"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56" xfId="0" applyFont="1" applyFill="1" applyBorder="1" applyAlignment="1">
      <alignment horizontal="left" vertical="center"/>
    </xf>
    <xf numFmtId="176" fontId="3" fillId="0" borderId="15" xfId="0" applyNumberFormat="1" applyFont="1" applyFill="1" applyBorder="1" applyAlignment="1" applyProtection="1">
      <alignment horizontal="center" vertical="center"/>
    </xf>
    <xf numFmtId="176" fontId="3" fillId="0" borderId="12" xfId="0" applyNumberFormat="1" applyFont="1" applyFill="1" applyBorder="1" applyAlignment="1" applyProtection="1">
      <alignment horizontal="center" vertical="center"/>
    </xf>
    <xf numFmtId="176" fontId="3" fillId="0" borderId="15" xfId="0" applyNumberFormat="1" applyFont="1" applyFill="1" applyBorder="1" applyAlignment="1" applyProtection="1">
      <alignment horizontal="left" vertical="center"/>
    </xf>
    <xf numFmtId="176" fontId="3" fillId="0" borderId="12" xfId="0" applyNumberFormat="1" applyFont="1" applyFill="1" applyBorder="1" applyAlignment="1" applyProtection="1">
      <alignment horizontal="left" vertical="center"/>
    </xf>
    <xf numFmtId="0" fontId="3" fillId="0" borderId="97" xfId="0" applyFont="1" applyBorder="1" applyAlignment="1" applyProtection="1">
      <alignment vertical="center"/>
    </xf>
    <xf numFmtId="0" fontId="3" fillId="0" borderId="39" xfId="0" applyFont="1" applyBorder="1" applyAlignment="1" applyProtection="1">
      <alignment vertical="center"/>
    </xf>
    <xf numFmtId="0" fontId="3" fillId="5" borderId="23" xfId="0" applyFont="1" applyFill="1" applyBorder="1" applyAlignment="1" applyProtection="1">
      <alignment horizontal="left" vertical="center"/>
      <protection locked="0"/>
    </xf>
    <xf numFmtId="0" fontId="3" fillId="5" borderId="46" xfId="0" applyFont="1" applyFill="1" applyBorder="1" applyAlignment="1" applyProtection="1">
      <alignment horizontal="left" vertical="center"/>
      <protection locked="0"/>
    </xf>
    <xf numFmtId="0" fontId="3" fillId="0" borderId="28"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83"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lignment wrapText="1"/>
    </xf>
    <xf numFmtId="0" fontId="3" fillId="0" borderId="22" xfId="0" applyFont="1" applyBorder="1" applyAlignment="1" applyProtection="1">
      <alignment horizontal="center" vertical="center" wrapText="1"/>
    </xf>
    <xf numFmtId="0" fontId="3" fillId="0" borderId="50"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7" xfId="0" applyFont="1" applyBorder="1" applyAlignment="1"/>
    <xf numFmtId="0" fontId="3" fillId="0" borderId="4"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25" xfId="0" applyFont="1" applyBorder="1" applyAlignment="1" applyProtection="1">
      <alignment horizontal="center" vertical="center" textRotation="255"/>
    </xf>
    <xf numFmtId="0" fontId="3" fillId="0" borderId="86" xfId="0" applyFont="1" applyBorder="1" applyAlignment="1" applyProtection="1">
      <alignment horizontal="center" vertical="center"/>
    </xf>
    <xf numFmtId="0" fontId="3" fillId="0" borderId="87" xfId="0" applyFont="1" applyBorder="1" applyAlignment="1" applyProtection="1">
      <alignment horizontal="center" vertical="center"/>
    </xf>
    <xf numFmtId="176" fontId="3" fillId="5" borderId="21" xfId="0" applyNumberFormat="1" applyFont="1" applyFill="1" applyBorder="1" applyAlignment="1" applyProtection="1">
      <alignment horizontal="left" vertical="center"/>
      <protection locked="0"/>
    </xf>
    <xf numFmtId="176" fontId="3" fillId="5" borderId="65" xfId="0" applyNumberFormat="1" applyFont="1" applyFill="1" applyBorder="1" applyAlignment="1" applyProtection="1">
      <alignment horizontal="left" vertical="center"/>
      <protection locked="0"/>
    </xf>
    <xf numFmtId="176" fontId="3" fillId="5" borderId="48" xfId="0" applyNumberFormat="1" applyFont="1" applyFill="1" applyBorder="1" applyAlignment="1" applyProtection="1">
      <alignment horizontal="left" vertical="center"/>
      <protection locked="0"/>
    </xf>
    <xf numFmtId="176" fontId="3" fillId="5" borderId="47" xfId="0" applyNumberFormat="1" applyFont="1" applyFill="1" applyBorder="1" applyAlignment="1" applyProtection="1">
      <alignment horizontal="left" vertical="center"/>
      <protection locked="0"/>
    </xf>
    <xf numFmtId="0" fontId="3" fillId="0" borderId="2" xfId="0" applyFont="1" applyFill="1" applyBorder="1" applyAlignment="1" applyProtection="1">
      <alignment vertical="center"/>
    </xf>
    <xf numFmtId="0" fontId="3" fillId="0" borderId="49" xfId="0" applyFont="1" applyFill="1" applyBorder="1" applyAlignment="1" applyProtection="1">
      <alignment vertical="center"/>
    </xf>
    <xf numFmtId="0" fontId="3" fillId="0" borderId="49" xfId="0" applyFont="1" applyFill="1" applyBorder="1" applyAlignment="1" applyProtection="1">
      <alignment vertical="center"/>
      <protection locked="0"/>
    </xf>
    <xf numFmtId="0" fontId="3" fillId="0" borderId="50" xfId="0" applyFont="1" applyFill="1" applyBorder="1" applyAlignment="1">
      <alignment vertical="center"/>
    </xf>
    <xf numFmtId="0" fontId="3" fillId="0" borderId="54"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4" xfId="0" applyFont="1" applyBorder="1" applyAlignment="1" applyProtection="1">
      <alignment vertical="center"/>
    </xf>
    <xf numFmtId="0" fontId="3" fillId="0" borderId="35" xfId="0" applyFont="1" applyBorder="1" applyAlignment="1" applyProtection="1">
      <alignment vertical="center"/>
    </xf>
    <xf numFmtId="0" fontId="3" fillId="0" borderId="3" xfId="0" applyFont="1" applyBorder="1" applyAlignment="1" applyProtection="1">
      <alignment vertical="center"/>
    </xf>
    <xf numFmtId="0" fontId="3" fillId="0" borderId="2" xfId="0" applyFont="1" applyBorder="1" applyAlignment="1" applyProtection="1">
      <alignment horizontal="center" vertical="center" textRotation="255"/>
    </xf>
    <xf numFmtId="0" fontId="3" fillId="0" borderId="93"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75" xfId="0" applyFont="1" applyBorder="1" applyAlignment="1" applyProtection="1">
      <alignment vertical="center"/>
    </xf>
    <xf numFmtId="0" fontId="3" fillId="0" borderId="77" xfId="0" applyFont="1" applyBorder="1" applyAlignment="1"/>
    <xf numFmtId="0" fontId="3" fillId="0" borderId="76" xfId="0" applyFont="1" applyBorder="1" applyAlignment="1" applyProtection="1">
      <alignment horizontal="left" vertical="center"/>
    </xf>
    <xf numFmtId="0" fontId="3" fillId="0" borderId="77" xfId="0" applyFont="1" applyBorder="1" applyAlignment="1" applyProtection="1">
      <alignment horizontal="left" vertical="center"/>
    </xf>
    <xf numFmtId="176" fontId="3" fillId="5" borderId="49" xfId="0" applyNumberFormat="1" applyFont="1" applyFill="1" applyBorder="1" applyAlignment="1" applyProtection="1">
      <alignment horizontal="left" vertical="center"/>
      <protection locked="0"/>
    </xf>
    <xf numFmtId="176" fontId="3" fillId="5" borderId="50" xfId="0" applyNumberFormat="1" applyFont="1" applyFill="1" applyBorder="1" applyAlignment="1" applyProtection="1">
      <alignment horizontal="left" vertical="center"/>
      <protection locked="0"/>
    </xf>
    <xf numFmtId="176" fontId="3" fillId="5" borderId="61" xfId="0" applyNumberFormat="1" applyFont="1" applyFill="1" applyBorder="1" applyAlignment="1" applyProtection="1">
      <alignment horizontal="left" vertical="center"/>
      <protection locked="0"/>
    </xf>
    <xf numFmtId="176" fontId="3" fillId="5" borderId="63" xfId="0" applyNumberFormat="1" applyFont="1" applyFill="1" applyBorder="1" applyAlignment="1" applyProtection="1">
      <alignment horizontal="left" vertical="center"/>
      <protection locked="0"/>
    </xf>
    <xf numFmtId="0" fontId="3" fillId="0" borderId="3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176" fontId="3" fillId="5" borderId="57" xfId="0" applyNumberFormat="1" applyFont="1" applyFill="1" applyBorder="1" applyAlignment="1" applyProtection="1">
      <alignment horizontal="left" vertical="center"/>
      <protection locked="0"/>
    </xf>
    <xf numFmtId="176" fontId="3" fillId="5" borderId="18" xfId="0" applyNumberFormat="1" applyFont="1" applyFill="1" applyBorder="1" applyAlignment="1" applyProtection="1">
      <alignment horizontal="left" vertical="center"/>
      <protection locked="0"/>
    </xf>
    <xf numFmtId="0" fontId="20" fillId="0" borderId="1" xfId="0" applyFont="1" applyBorder="1" applyAlignment="1" applyProtection="1">
      <alignment horizontal="left"/>
    </xf>
    <xf numFmtId="0" fontId="20" fillId="0" borderId="1" xfId="0" applyFont="1" applyBorder="1" applyAlignment="1" applyProtection="1"/>
    <xf numFmtId="0" fontId="3" fillId="0" borderId="49" xfId="0" applyFont="1" applyBorder="1" applyAlignment="1" applyProtection="1">
      <alignment horizontal="center" vertical="center"/>
    </xf>
    <xf numFmtId="0" fontId="3" fillId="0" borderId="71" xfId="0" applyFont="1" applyBorder="1" applyAlignment="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176" fontId="3" fillId="5" borderId="23" xfId="0" applyNumberFormat="1" applyFont="1" applyFill="1" applyBorder="1" applyAlignment="1" applyProtection="1">
      <alignment horizontal="left" vertical="center"/>
      <protection locked="0"/>
    </xf>
    <xf numFmtId="176" fontId="3" fillId="5" borderId="79" xfId="0" applyNumberFormat="1" applyFont="1" applyFill="1" applyBorder="1" applyAlignment="1" applyProtection="1">
      <alignment horizontal="left" vertical="center"/>
      <protection locked="0"/>
    </xf>
    <xf numFmtId="0" fontId="3" fillId="0" borderId="59"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3" fillId="8" borderId="33" xfId="0" applyFont="1" applyFill="1" applyBorder="1" applyAlignment="1" applyProtection="1">
      <alignment horizontal="center" vertical="center"/>
      <protection locked="0"/>
    </xf>
    <xf numFmtId="0" fontId="3" fillId="8" borderId="18" xfId="0" applyFont="1" applyFill="1" applyBorder="1" applyAlignment="1" applyProtection="1">
      <alignment horizontal="center" vertical="center"/>
      <protection locked="0"/>
    </xf>
    <xf numFmtId="0" fontId="3" fillId="0" borderId="33" xfId="0" applyFont="1" applyFill="1" applyBorder="1" applyAlignment="1" applyProtection="1">
      <alignment horizontal="left" vertical="center" indent="1"/>
    </xf>
    <xf numFmtId="0" fontId="3" fillId="0" borderId="18" xfId="0" applyFont="1" applyFill="1" applyBorder="1" applyAlignment="1" applyProtection="1">
      <alignment horizontal="left" vertical="center" indent="1"/>
    </xf>
    <xf numFmtId="0" fontId="3" fillId="0" borderId="112" xfId="0" applyFont="1" applyFill="1" applyBorder="1" applyAlignment="1" applyProtection="1">
      <alignment horizontal="left" vertical="center" indent="1"/>
    </xf>
    <xf numFmtId="0" fontId="3" fillId="0" borderId="67" xfId="0" applyFont="1" applyFill="1" applyBorder="1" applyAlignment="1" applyProtection="1">
      <alignment horizontal="left" vertical="center" indent="1"/>
    </xf>
    <xf numFmtId="0" fontId="3" fillId="0" borderId="26" xfId="0" applyFont="1" applyBorder="1" applyAlignment="1" applyProtection="1">
      <alignment horizontal="center" vertical="center"/>
    </xf>
    <xf numFmtId="0" fontId="3" fillId="0" borderId="32" xfId="0" applyFont="1" applyBorder="1" applyAlignment="1"/>
    <xf numFmtId="0" fontId="3" fillId="0" borderId="26"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0" borderId="87" xfId="0" applyFont="1" applyBorder="1" applyAlignment="1"/>
    <xf numFmtId="0" fontId="3" fillId="0" borderId="6" xfId="0" applyFont="1" applyBorder="1" applyAlignment="1" applyProtection="1">
      <alignment horizontal="center" vertical="center"/>
    </xf>
    <xf numFmtId="0" fontId="3" fillId="0" borderId="32" xfId="0" applyFont="1" applyBorder="1" applyAlignment="1" applyProtection="1">
      <alignment horizontal="center" vertical="center"/>
    </xf>
    <xf numFmtId="176" fontId="3" fillId="5" borderId="36" xfId="0" applyNumberFormat="1" applyFont="1" applyFill="1" applyBorder="1" applyAlignment="1" applyProtection="1">
      <alignment horizontal="left" vertical="center"/>
      <protection locked="0"/>
    </xf>
    <xf numFmtId="176" fontId="3" fillId="5" borderId="67" xfId="0" applyNumberFormat="1" applyFont="1" applyFill="1" applyBorder="1" applyAlignment="1" applyProtection="1">
      <alignment horizontal="left" vertical="center"/>
      <protection locked="0"/>
    </xf>
    <xf numFmtId="0" fontId="0" fillId="5" borderId="13"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5" xfId="0" applyBorder="1" applyAlignment="1">
      <alignment horizontal="center" vertical="center"/>
    </xf>
    <xf numFmtId="0" fontId="4" fillId="0" borderId="3" xfId="0" applyFont="1" applyBorder="1" applyAlignment="1">
      <alignment horizontal="center" vertical="center" wrapText="1"/>
    </xf>
    <xf numFmtId="0" fontId="4" fillId="0" borderId="12" xfId="0" applyFont="1" applyBorder="1" applyAlignment="1">
      <alignment horizontal="center" vertical="center"/>
    </xf>
    <xf numFmtId="0" fontId="3" fillId="0" borderId="24" xfId="0" applyFont="1" applyBorder="1" applyAlignment="1">
      <alignment horizontal="center" vertical="center" wrapText="1"/>
    </xf>
    <xf numFmtId="0" fontId="3" fillId="0" borderId="82" xfId="0" applyFont="1" applyBorder="1" applyAlignment="1">
      <alignment horizontal="center" vertical="center"/>
    </xf>
    <xf numFmtId="0" fontId="0" fillId="5" borderId="26" xfId="0" applyFill="1" applyBorder="1" applyAlignment="1" applyProtection="1">
      <alignment horizontal="left" vertical="center" indent="1"/>
      <protection locked="0"/>
    </xf>
    <xf numFmtId="0" fontId="0" fillId="5" borderId="27" xfId="0" applyFill="1" applyBorder="1" applyAlignment="1" applyProtection="1">
      <alignment horizontal="left" vertical="center" indent="1"/>
      <protection locked="0"/>
    </xf>
    <xf numFmtId="0" fontId="0" fillId="5" borderId="34" xfId="0" applyFill="1" applyBorder="1" applyAlignment="1" applyProtection="1">
      <alignment horizontal="left" vertical="center" indent="1"/>
      <protection locked="0"/>
    </xf>
    <xf numFmtId="0" fontId="0" fillId="7" borderId="101" xfId="0" applyFill="1" applyBorder="1" applyAlignment="1">
      <alignment horizontal="center" vertical="center"/>
    </xf>
    <xf numFmtId="0" fontId="0" fillId="7" borderId="78" xfId="0" applyFill="1" applyBorder="1" applyAlignment="1">
      <alignment horizontal="center" vertical="center"/>
    </xf>
    <xf numFmtId="0" fontId="0" fillId="7" borderId="102" xfId="0" applyFill="1" applyBorder="1" applyAlignment="1">
      <alignment horizontal="center" vertical="center"/>
    </xf>
    <xf numFmtId="0" fontId="0" fillId="0" borderId="5" xfId="0"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3" xfId="0" applyBorder="1" applyAlignment="1">
      <alignment horizontal="center" vertical="center"/>
    </xf>
    <xf numFmtId="177" fontId="0" fillId="5" borderId="19" xfId="0" applyNumberFormat="1" applyFill="1" applyBorder="1" applyAlignment="1" applyProtection="1">
      <alignment horizontal="center" vertical="center"/>
      <protection locked="0"/>
    </xf>
    <xf numFmtId="177" fontId="0" fillId="5" borderId="12" xfId="0" applyNumberFormat="1" applyFill="1" applyBorder="1" applyAlignment="1" applyProtection="1">
      <alignment horizontal="center" vertical="center"/>
      <protection locked="0"/>
    </xf>
    <xf numFmtId="0" fontId="0" fillId="0" borderId="35" xfId="0" applyBorder="1" applyAlignment="1">
      <alignment horizontal="center" vertical="center"/>
    </xf>
    <xf numFmtId="0" fontId="0" fillId="5" borderId="3" xfId="0" applyFill="1" applyBorder="1" applyAlignment="1" applyProtection="1">
      <alignment horizontal="left" vertical="center" indent="1"/>
      <protection locked="0"/>
    </xf>
    <xf numFmtId="0" fontId="0" fillId="5" borderId="12" xfId="0" applyFill="1" applyBorder="1" applyAlignment="1" applyProtection="1">
      <alignment horizontal="left" vertical="center" indent="1"/>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0" borderId="35" xfId="0" applyBorder="1" applyAlignment="1">
      <alignment horizontal="center" vertical="center" wrapText="1"/>
    </xf>
    <xf numFmtId="176" fontId="0" fillId="5" borderId="103" xfId="0" applyNumberFormat="1" applyFill="1" applyBorder="1" applyAlignment="1" applyProtection="1">
      <alignment horizontal="right" vertical="center"/>
      <protection locked="0"/>
    </xf>
    <xf numFmtId="176" fontId="0" fillId="5" borderId="106" xfId="0" applyNumberFormat="1" applyFill="1" applyBorder="1" applyAlignment="1" applyProtection="1">
      <alignment horizontal="right" vertical="center"/>
      <protection locked="0"/>
    </xf>
    <xf numFmtId="176" fontId="0" fillId="5" borderId="109" xfId="0" applyNumberFormat="1" applyFill="1" applyBorder="1" applyAlignment="1" applyProtection="1">
      <alignment horizontal="right" vertical="center"/>
      <protection locked="0"/>
    </xf>
    <xf numFmtId="0" fontId="0" fillId="0" borderId="13" xfId="0" applyBorder="1" applyAlignment="1">
      <alignment horizontal="center" vertical="center" wrapText="1"/>
    </xf>
    <xf numFmtId="0" fontId="0" fillId="0" borderId="10" xfId="0" applyBorder="1" applyAlignment="1">
      <alignment horizontal="center" vertical="center"/>
    </xf>
    <xf numFmtId="0" fontId="0" fillId="5" borderId="62" xfId="0" applyFill="1" applyBorder="1" applyAlignment="1" applyProtection="1">
      <alignment vertical="center"/>
      <protection locked="0"/>
    </xf>
    <xf numFmtId="0" fontId="0" fillId="0" borderId="105" xfId="0" applyBorder="1" applyAlignment="1">
      <alignment horizontal="center" vertical="center"/>
    </xf>
    <xf numFmtId="0" fontId="0" fillId="5" borderId="39" xfId="0" applyFill="1" applyBorder="1" applyAlignment="1" applyProtection="1">
      <alignment vertical="center"/>
      <protection locked="0"/>
    </xf>
    <xf numFmtId="0" fontId="0" fillId="5" borderId="39"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1" xfId="0"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178" fontId="0" fillId="2" borderId="15" xfId="0" applyNumberFormat="1" applyFill="1" applyBorder="1" applyAlignment="1">
      <alignment horizontal="center" vertical="center"/>
    </xf>
    <xf numFmtId="178" fontId="0" fillId="2" borderId="3" xfId="0" applyNumberFormat="1" applyFill="1" applyBorder="1" applyAlignment="1">
      <alignment horizontal="center" vertical="center"/>
    </xf>
    <xf numFmtId="178" fontId="0" fillId="2" borderId="17" xfId="0" applyNumberFormat="1" applyFill="1" applyBorder="1" applyAlignment="1">
      <alignment horizontal="center" vertical="center"/>
    </xf>
    <xf numFmtId="0" fontId="0" fillId="0" borderId="3" xfId="0" applyFont="1" applyBorder="1" applyAlignment="1">
      <alignment horizontal="center" vertical="center" wrapText="1"/>
    </xf>
    <xf numFmtId="0" fontId="0" fillId="0" borderId="17" xfId="0" applyFont="1" applyBorder="1" applyAlignment="1">
      <alignment vertical="center"/>
    </xf>
    <xf numFmtId="178" fontId="0" fillId="2" borderId="26" xfId="0" applyNumberFormat="1" applyFill="1" applyBorder="1" applyAlignment="1" applyProtection="1">
      <alignment horizontal="center" vertical="center"/>
      <protection locked="0"/>
    </xf>
    <xf numFmtId="178" fontId="0" fillId="2" borderId="27" xfId="0" applyNumberFormat="1" applyFill="1" applyBorder="1" applyAlignment="1" applyProtection="1">
      <alignment horizontal="center" vertical="center"/>
      <protection locked="0"/>
    </xf>
    <xf numFmtId="178" fontId="0" fillId="2" borderId="34" xfId="0" applyNumberFormat="1" applyFill="1" applyBorder="1" applyAlignment="1" applyProtection="1">
      <alignment horizontal="center" vertical="center"/>
      <protection locked="0"/>
    </xf>
    <xf numFmtId="184" fontId="0" fillId="2" borderId="45" xfId="0" applyNumberFormat="1" applyFill="1" applyBorder="1" applyAlignment="1">
      <alignment horizontal="left" vertical="center"/>
    </xf>
    <xf numFmtId="184" fontId="0" fillId="0" borderId="45" xfId="0" applyNumberFormat="1" applyBorder="1" applyAlignment="1">
      <alignment horizontal="left" vertical="center"/>
    </xf>
    <xf numFmtId="184" fontId="0" fillId="0" borderId="46" xfId="0" applyNumberFormat="1" applyBorder="1" applyAlignment="1">
      <alignment horizontal="left" vertical="center"/>
    </xf>
    <xf numFmtId="178" fontId="0" fillId="2" borderId="100" xfId="0" applyNumberFormat="1" applyFill="1" applyBorder="1" applyAlignment="1">
      <alignment horizontal="left" vertical="center" indent="1"/>
    </xf>
    <xf numFmtId="178" fontId="0" fillId="2" borderId="111" xfId="0" applyNumberFormat="1" applyFill="1" applyBorder="1" applyAlignment="1">
      <alignment horizontal="left" vertical="center" indent="1"/>
    </xf>
    <xf numFmtId="0" fontId="0" fillId="0" borderId="22" xfId="0" applyBorder="1" applyAlignment="1">
      <alignment horizontal="left" vertical="center"/>
    </xf>
    <xf numFmtId="0" fontId="0" fillId="0" borderId="0" xfId="0" applyAlignment="1">
      <alignment horizontal="right" vertical="top"/>
    </xf>
    <xf numFmtId="178" fontId="0" fillId="2" borderId="32" xfId="0" applyNumberFormat="1" applyFill="1" applyBorder="1" applyAlignment="1" applyProtection="1">
      <alignment horizontal="center" vertical="center"/>
      <protection locked="0"/>
    </xf>
    <xf numFmtId="0" fontId="0" fillId="0" borderId="82" xfId="0" applyBorder="1" applyAlignment="1">
      <alignment horizontal="center" vertical="center"/>
    </xf>
    <xf numFmtId="0" fontId="0" fillId="0" borderId="1" xfId="0" applyBorder="1" applyAlignment="1">
      <alignment horizontal="left"/>
    </xf>
    <xf numFmtId="178" fontId="0" fillId="2" borderId="80" xfId="0" applyNumberFormat="1" applyFill="1" applyBorder="1" applyAlignment="1">
      <alignment horizontal="left" vertical="center" indent="1"/>
    </xf>
    <xf numFmtId="178" fontId="0" fillId="2" borderId="91" xfId="0" applyNumberFormat="1" applyFill="1" applyBorder="1" applyAlignment="1">
      <alignment horizontal="left" vertical="center" indent="1"/>
    </xf>
    <xf numFmtId="0" fontId="0" fillId="0" borderId="44" xfId="0" applyBorder="1" applyAlignment="1">
      <alignment horizontal="center" vertical="center"/>
    </xf>
    <xf numFmtId="0" fontId="0" fillId="0" borderId="7" xfId="0" applyBorder="1" applyAlignment="1">
      <alignment horizontal="center" vertical="center"/>
    </xf>
    <xf numFmtId="184" fontId="0" fillId="2" borderId="42" xfId="0" applyNumberFormat="1" applyFill="1" applyBorder="1" applyAlignment="1">
      <alignment horizontal="left" vertical="center"/>
    </xf>
    <xf numFmtId="184" fontId="0" fillId="0" borderId="42" xfId="0" applyNumberFormat="1" applyBorder="1" applyAlignment="1">
      <alignment horizontal="left" vertical="center"/>
    </xf>
    <xf numFmtId="184" fontId="0" fillId="0" borderId="43" xfId="0" applyNumberFormat="1" applyBorder="1" applyAlignment="1">
      <alignment horizontal="left" vertical="center"/>
    </xf>
    <xf numFmtId="0" fontId="11" fillId="0" borderId="0" xfId="0" applyFont="1" applyAlignment="1">
      <alignment horizontal="justify" vertical="center" wrapText="1"/>
    </xf>
    <xf numFmtId="0" fontId="11" fillId="0" borderId="0" xfId="0" applyFont="1" applyAlignment="1">
      <alignment horizontal="justify" vertical="center"/>
    </xf>
    <xf numFmtId="0" fontId="10" fillId="0" borderId="0" xfId="0" applyFont="1" applyAlignment="1">
      <alignment horizontal="center" vertical="center"/>
    </xf>
    <xf numFmtId="0" fontId="16" fillId="0" borderId="0" xfId="0" applyFont="1" applyAlignment="1" applyProtection="1">
      <alignment horizontal="center" vertical="center"/>
    </xf>
    <xf numFmtId="0" fontId="13" fillId="0" borderId="0" xfId="0" applyFont="1" applyAlignment="1" applyProtection="1">
      <alignment vertical="center" wrapText="1"/>
      <protection locked="0"/>
    </xf>
    <xf numFmtId="0" fontId="0" fillId="0" borderId="0" xfId="0" applyAlignment="1" applyProtection="1">
      <alignment vertical="center" wrapText="1"/>
      <protection locked="0"/>
    </xf>
  </cellXfs>
  <cellStyles count="3">
    <cellStyle name="ハイパーリンク" xfId="2" builtinId="8"/>
    <cellStyle name="桁区切り" xfId="1" builtinId="6"/>
    <cellStyle name="標準" xfId="0" builtinId="0"/>
  </cellStyles>
  <dxfs count="157">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indexed="65"/>
        </patternFill>
      </fill>
    </dxf>
    <dxf>
      <fill>
        <patternFill>
          <bgColor rgb="FFFFFF99"/>
        </patternFill>
      </fill>
    </dxf>
    <dxf>
      <fill>
        <patternFill>
          <bgColor rgb="FFFFFF99"/>
        </patternFill>
      </fill>
    </dxf>
    <dxf>
      <fill>
        <patternFill patternType="none">
          <bgColor indexed="65"/>
        </patternFill>
      </fill>
    </dxf>
    <dxf>
      <fill>
        <patternFill>
          <bgColor rgb="FFFFFF99"/>
        </patternFill>
      </fill>
    </dxf>
    <dxf>
      <fill>
        <patternFill patternType="solid">
          <bgColor rgb="FFFFFF99"/>
        </patternFill>
      </fill>
    </dxf>
    <dxf>
      <fill>
        <patternFill>
          <bgColor rgb="FFFFFF99"/>
        </patternFill>
      </fill>
    </dxf>
    <dxf>
      <fill>
        <patternFill patternType="none">
          <bgColor indexed="65"/>
        </patternFill>
      </fill>
    </dxf>
    <dxf>
      <fill>
        <patternFill>
          <bgColor rgb="FFFFFF99"/>
        </patternFill>
      </fill>
    </dxf>
    <dxf>
      <fill>
        <patternFill patternType="none">
          <bgColor indexed="65"/>
        </patternFill>
      </fill>
    </dxf>
    <dxf>
      <fill>
        <patternFill patternType="none">
          <bgColor indexed="65"/>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FF99"/>
        </patternFill>
      </fill>
    </dxf>
    <dxf>
      <fill>
        <patternFill patternType="none">
          <bgColor auto="1"/>
        </patternFill>
      </fill>
    </dxf>
    <dxf>
      <fill>
        <patternFill patternType="solid">
          <bgColor rgb="FFFFFF99"/>
        </patternFill>
      </fill>
    </dxf>
  </dxfs>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78442</xdr:colOff>
      <xdr:row>46</xdr:row>
      <xdr:rowOff>33618</xdr:rowOff>
    </xdr:from>
    <xdr:to>
      <xdr:col>15</xdr:col>
      <xdr:colOff>114301</xdr:colOff>
      <xdr:row>46</xdr:row>
      <xdr:rowOff>347382</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78442" y="14111568"/>
          <a:ext cx="8522634" cy="31376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（※注）黄色と水色のセルの部分を入力してください。水色のセルの部分に入力した文字等は他のシートにも反映されます。</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57979</xdr:colOff>
      <xdr:row>44</xdr:row>
      <xdr:rowOff>165652</xdr:rowOff>
    </xdr:from>
    <xdr:to>
      <xdr:col>13</xdr:col>
      <xdr:colOff>115956</xdr:colOff>
      <xdr:row>45</xdr:row>
      <xdr:rowOff>398808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7979" y="10610022"/>
          <a:ext cx="6874564" cy="4236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（※注）黄色と水色のセルの部分を入力してください。水色のセルの部分に入力した文字等は他のシートにも反映</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されます。</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fPrintsWithSheet="0"/>
  </xdr:twoCellAnchor>
  <xdr:twoCellAnchor>
    <xdr:from>
      <xdr:col>11</xdr:col>
      <xdr:colOff>0</xdr:colOff>
      <xdr:row>7</xdr:row>
      <xdr:rowOff>266700</xdr:rowOff>
    </xdr:from>
    <xdr:to>
      <xdr:col>13</xdr:col>
      <xdr:colOff>63750</xdr:colOff>
      <xdr:row>9</xdr:row>
      <xdr:rowOff>178050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305550" y="1885950"/>
          <a:ext cx="540000" cy="540000"/>
        </a:xfrm>
        <a:prstGeom prst="ellipse">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ln>
                <a:noFill/>
              </a:ln>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89647</xdr:colOff>
      <xdr:row>41</xdr:row>
      <xdr:rowOff>44824</xdr:rowOff>
    </xdr:from>
    <xdr:to>
      <xdr:col>4</xdr:col>
      <xdr:colOff>504265</xdr:colOff>
      <xdr:row>41</xdr:row>
      <xdr:rowOff>280147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89647" y="12102353"/>
          <a:ext cx="3092824" cy="2353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（※注）黄色のセルの部分を入力してください。</a:t>
          </a:r>
          <a:r>
            <a:rPr lang="ja-JP" altLang="en-US" sz="1100" b="0" i="0" u="none" strike="noStrike" baseline="0">
              <a:solidFill>
                <a:srgbClr val="000000"/>
              </a:solidFill>
              <a:latin typeface="ＭＳ Ｐゴシック"/>
              <a:ea typeface="ＭＳ Ｐゴシック"/>
            </a:rPr>
            <a:t>　　　</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89648</xdr:colOff>
      <xdr:row>50</xdr:row>
      <xdr:rowOff>44824</xdr:rowOff>
    </xdr:from>
    <xdr:to>
      <xdr:col>5</xdr:col>
      <xdr:colOff>78442</xdr:colOff>
      <xdr:row>50</xdr:row>
      <xdr:rowOff>235324</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89648" y="12875559"/>
          <a:ext cx="3036794"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（※注）黄色のセルの部分を入力してください。</a:t>
          </a: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95810</xdr:colOff>
      <xdr:row>62</xdr:row>
      <xdr:rowOff>5043</xdr:rowOff>
    </xdr:from>
    <xdr:to>
      <xdr:col>4</xdr:col>
      <xdr:colOff>28575</xdr:colOff>
      <xdr:row>62</xdr:row>
      <xdr:rowOff>169209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95810" y="12235143"/>
          <a:ext cx="4666690" cy="16416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（※注）黄色のセルの部分を入力してください。</a:t>
          </a: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44822</xdr:colOff>
      <xdr:row>42</xdr:row>
      <xdr:rowOff>100853</xdr:rowOff>
    </xdr:from>
    <xdr:to>
      <xdr:col>3</xdr:col>
      <xdr:colOff>616322</xdr:colOff>
      <xdr:row>42</xdr:row>
      <xdr:rowOff>303678</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44822" y="10107706"/>
          <a:ext cx="3294529" cy="202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（※注）黄色のセルの部分を入力してください。</a:t>
          </a: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7</xdr:row>
      <xdr:rowOff>9525</xdr:rowOff>
    </xdr:from>
    <xdr:to>
      <xdr:col>11</xdr:col>
      <xdr:colOff>0</xdr:colOff>
      <xdr:row>7</xdr:row>
      <xdr:rowOff>9525</xdr:rowOff>
    </xdr:to>
    <xdr:sp macro="" textlink="">
      <xdr:nvSpPr>
        <xdr:cNvPr id="1167" name="Line 1">
          <a:extLst>
            <a:ext uri="{FF2B5EF4-FFF2-40B4-BE49-F238E27FC236}">
              <a16:creationId xmlns:a16="http://schemas.microsoft.com/office/drawing/2014/main" id="{00000000-0008-0000-0600-00008F040000}"/>
            </a:ext>
          </a:extLst>
        </xdr:cNvPr>
        <xdr:cNvSpPr>
          <a:spLocks noChangeShapeType="1"/>
        </xdr:cNvSpPr>
      </xdr:nvSpPr>
      <xdr:spPr bwMode="auto">
        <a:xfrm flipV="1">
          <a:off x="2428875" y="3105150"/>
          <a:ext cx="482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330013</xdr:colOff>
      <xdr:row>5</xdr:row>
      <xdr:rowOff>257737</xdr:rowOff>
    </xdr:from>
    <xdr:to>
      <xdr:col>11</xdr:col>
      <xdr:colOff>124689</xdr:colOff>
      <xdr:row>6</xdr:row>
      <xdr:rowOff>702355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6582895" y="1792943"/>
          <a:ext cx="792000" cy="792000"/>
        </a:xfrm>
        <a:prstGeom prst="ellipse">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　　　　　　　　　   </a:t>
          </a:r>
          <a:r>
            <a:rPr kumimoji="1" lang="ja-JP" altLang="en-US" sz="1000">
              <a:ln>
                <a:noFill/>
              </a:ln>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3"/>
  <sheetViews>
    <sheetView showGridLines="0" showRowColHeaders="0" tabSelected="1" view="pageBreakPreview" zoomScale="85" zoomScaleNormal="100" zoomScaleSheetLayoutView="85" workbookViewId="0">
      <pane ySplit="2" topLeftCell="A3" activePane="bottomLeft" state="frozen"/>
      <selection pane="bottomLeft" activeCell="U14" sqref="U14"/>
    </sheetView>
  </sheetViews>
  <sheetFormatPr defaultColWidth="10.625" defaultRowHeight="18" customHeight="1" x14ac:dyDescent="0.15"/>
  <cols>
    <col min="1" max="1" width="14.5" style="4" customWidth="1"/>
    <col min="2" max="2" width="10.625" style="2" customWidth="1"/>
    <col min="3" max="3" width="9.625" style="2" customWidth="1"/>
    <col min="4" max="4" width="13.375" style="2" customWidth="1"/>
    <col min="5" max="5" width="7.75" style="2" customWidth="1"/>
    <col min="6" max="6" width="9.25" style="2" customWidth="1"/>
    <col min="7" max="7" width="3.625" style="2" customWidth="1"/>
    <col min="8" max="8" width="8" style="2" customWidth="1"/>
    <col min="9" max="9" width="3.625" style="2" customWidth="1"/>
    <col min="10" max="10" width="8.625" style="2" customWidth="1"/>
    <col min="11" max="11" width="7.75" style="2" customWidth="1"/>
    <col min="12" max="16" width="3.625" style="2" customWidth="1"/>
    <col min="17" max="16384" width="10.625" style="2"/>
  </cols>
  <sheetData>
    <row r="1" spans="1:21" ht="20.100000000000001" customHeight="1" x14ac:dyDescent="0.15">
      <c r="L1" s="212" t="s">
        <v>188</v>
      </c>
      <c r="M1" s="213"/>
      <c r="N1" s="213"/>
      <c r="O1" s="213"/>
      <c r="P1" s="213"/>
    </row>
    <row r="2" spans="1:21" ht="20.100000000000001" customHeight="1" x14ac:dyDescent="0.15">
      <c r="H2" s="4" t="s">
        <v>69</v>
      </c>
      <c r="J2" s="4" t="s">
        <v>60</v>
      </c>
      <c r="K2" s="85"/>
      <c r="L2" s="71" t="s">
        <v>57</v>
      </c>
      <c r="M2" s="85"/>
      <c r="N2" s="71" t="s">
        <v>58</v>
      </c>
      <c r="O2" s="85"/>
      <c r="P2" s="4" t="s">
        <v>70</v>
      </c>
    </row>
    <row r="3" spans="1:21" ht="15" customHeight="1" x14ac:dyDescent="0.15">
      <c r="K3" s="45"/>
      <c r="L3" s="46"/>
      <c r="M3" s="45"/>
      <c r="N3" s="46"/>
      <c r="O3" s="46"/>
      <c r="P3" s="45"/>
    </row>
    <row r="4" spans="1:21" ht="24.95" customHeight="1" x14ac:dyDescent="0.15">
      <c r="A4" s="223" t="s">
        <v>212</v>
      </c>
      <c r="B4" s="223"/>
      <c r="C4" s="223"/>
      <c r="D4" s="223"/>
      <c r="E4" s="223"/>
      <c r="F4" s="223"/>
      <c r="G4" s="223"/>
      <c r="H4" s="223"/>
      <c r="I4" s="223"/>
      <c r="J4" s="223"/>
      <c r="K4" s="223"/>
      <c r="L4" s="223"/>
      <c r="M4" s="223"/>
      <c r="N4" s="223"/>
      <c r="O4" s="223"/>
      <c r="P4" s="223"/>
    </row>
    <row r="5" spans="1:21" ht="20.100000000000001" customHeight="1" thickBot="1" x14ac:dyDescent="0.2">
      <c r="A5" s="53" t="s">
        <v>40</v>
      </c>
      <c r="B5" s="21"/>
      <c r="C5" s="21"/>
      <c r="D5" s="21"/>
      <c r="E5" s="21"/>
      <c r="G5" s="21"/>
      <c r="H5" s="21"/>
      <c r="I5" s="21"/>
      <c r="J5" s="21"/>
      <c r="K5" s="21"/>
      <c r="L5" s="21"/>
      <c r="M5" s="21"/>
      <c r="N5" s="21"/>
      <c r="O5" s="21"/>
      <c r="P5" s="21"/>
    </row>
    <row r="6" spans="1:21" ht="20.100000000000001" customHeight="1" x14ac:dyDescent="0.15">
      <c r="A6" s="224" t="s">
        <v>3</v>
      </c>
      <c r="B6" s="54" t="s">
        <v>36</v>
      </c>
      <c r="C6" s="226"/>
      <c r="D6" s="226"/>
      <c r="E6" s="226"/>
      <c r="F6" s="226"/>
      <c r="G6" s="226"/>
      <c r="H6" s="226"/>
      <c r="I6" s="226"/>
      <c r="J6" s="226"/>
      <c r="K6" s="226"/>
      <c r="L6" s="226"/>
      <c r="M6" s="226"/>
      <c r="N6" s="226"/>
      <c r="O6" s="226"/>
      <c r="P6" s="227"/>
    </row>
    <row r="7" spans="1:21" ht="30" customHeight="1" x14ac:dyDescent="0.15">
      <c r="A7" s="225"/>
      <c r="B7" s="209"/>
      <c r="C7" s="210"/>
      <c r="D7" s="210"/>
      <c r="E7" s="210"/>
      <c r="F7" s="210"/>
      <c r="G7" s="210"/>
      <c r="H7" s="210"/>
      <c r="I7" s="210"/>
      <c r="J7" s="210"/>
      <c r="K7" s="210"/>
      <c r="L7" s="210"/>
      <c r="M7" s="210"/>
      <c r="N7" s="210"/>
      <c r="O7" s="210"/>
      <c r="P7" s="211"/>
    </row>
    <row r="8" spans="1:21" ht="20.100000000000001" customHeight="1" x14ac:dyDescent="0.15">
      <c r="A8" s="93" t="s">
        <v>38</v>
      </c>
      <c r="B8" s="228"/>
      <c r="C8" s="229"/>
      <c r="D8" s="229"/>
      <c r="E8" s="229"/>
      <c r="F8" s="229"/>
      <c r="G8" s="229"/>
      <c r="H8" s="229"/>
      <c r="I8" s="229"/>
      <c r="J8" s="229"/>
      <c r="K8" s="229"/>
      <c r="L8" s="229"/>
      <c r="M8" s="229"/>
      <c r="N8" s="229"/>
      <c r="O8" s="229"/>
      <c r="P8" s="230"/>
    </row>
    <row r="9" spans="1:21" ht="30" customHeight="1" x14ac:dyDescent="0.15">
      <c r="A9" s="90" t="s">
        <v>84</v>
      </c>
      <c r="B9" s="209"/>
      <c r="C9" s="210"/>
      <c r="D9" s="210"/>
      <c r="E9" s="210"/>
      <c r="F9" s="210"/>
      <c r="G9" s="210"/>
      <c r="H9" s="210"/>
      <c r="I9" s="210"/>
      <c r="J9" s="210"/>
      <c r="K9" s="210"/>
      <c r="L9" s="210"/>
      <c r="M9" s="210"/>
      <c r="N9" s="210"/>
      <c r="O9" s="210"/>
      <c r="P9" s="211"/>
    </row>
    <row r="10" spans="1:21" ht="20.100000000000001" customHeight="1" x14ac:dyDescent="0.15">
      <c r="A10" s="93" t="s">
        <v>15</v>
      </c>
      <c r="B10" s="220"/>
      <c r="C10" s="221"/>
      <c r="D10" s="221"/>
      <c r="E10" s="221"/>
      <c r="F10" s="222"/>
      <c r="G10" s="247" t="s">
        <v>1</v>
      </c>
      <c r="H10" s="248"/>
      <c r="I10" s="249"/>
      <c r="J10" s="220"/>
      <c r="K10" s="221"/>
      <c r="L10" s="221"/>
      <c r="M10" s="221"/>
      <c r="N10" s="221"/>
      <c r="O10" s="221"/>
      <c r="P10" s="256"/>
    </row>
    <row r="11" spans="1:21" ht="30" customHeight="1" x14ac:dyDescent="0.15">
      <c r="A11" s="90" t="s">
        <v>18</v>
      </c>
      <c r="B11" s="241"/>
      <c r="C11" s="242"/>
      <c r="D11" s="242"/>
      <c r="E11" s="242"/>
      <c r="F11" s="243"/>
      <c r="G11" s="250"/>
      <c r="H11" s="251"/>
      <c r="I11" s="252"/>
      <c r="J11" s="257"/>
      <c r="K11" s="258"/>
      <c r="L11" s="258"/>
      <c r="M11" s="258"/>
      <c r="N11" s="258"/>
      <c r="O11" s="258"/>
      <c r="P11" s="259"/>
    </row>
    <row r="12" spans="1:21" s="48" customFormat="1" ht="30" customHeight="1" x14ac:dyDescent="0.15">
      <c r="A12" s="98" t="s">
        <v>79</v>
      </c>
      <c r="B12" s="272"/>
      <c r="C12" s="273"/>
      <c r="D12" s="273"/>
      <c r="E12" s="273"/>
      <c r="F12" s="274"/>
      <c r="G12" s="253" t="s">
        <v>80</v>
      </c>
      <c r="H12" s="254"/>
      <c r="I12" s="255"/>
      <c r="J12" s="244"/>
      <c r="K12" s="245"/>
      <c r="L12" s="245"/>
      <c r="M12" s="245"/>
      <c r="N12" s="245"/>
      <c r="O12" s="245"/>
      <c r="P12" s="246"/>
      <c r="U12" s="99"/>
    </row>
    <row r="13" spans="1:21" ht="30" customHeight="1" x14ac:dyDescent="0.15">
      <c r="A13" s="55" t="s">
        <v>16</v>
      </c>
      <c r="B13" s="287"/>
      <c r="C13" s="288"/>
      <c r="D13" s="288"/>
      <c r="E13" s="288"/>
      <c r="F13" s="288"/>
      <c r="G13" s="288"/>
      <c r="H13" s="288"/>
      <c r="I13" s="288"/>
      <c r="J13" s="288"/>
      <c r="K13" s="288"/>
      <c r="L13" s="288"/>
      <c r="M13" s="288"/>
      <c r="N13" s="288"/>
      <c r="O13" s="288"/>
      <c r="P13" s="289"/>
    </row>
    <row r="14" spans="1:21" s="3" customFormat="1" ht="30" customHeight="1" thickBot="1" x14ac:dyDescent="0.2">
      <c r="A14" s="57" t="s">
        <v>17</v>
      </c>
      <c r="B14" s="269"/>
      <c r="C14" s="270"/>
      <c r="D14" s="270"/>
      <c r="E14" s="270"/>
      <c r="F14" s="270"/>
      <c r="G14" s="270"/>
      <c r="H14" s="270"/>
      <c r="I14" s="270"/>
      <c r="J14" s="270"/>
      <c r="K14" s="270"/>
      <c r="L14" s="270"/>
      <c r="M14" s="270"/>
      <c r="N14" s="270"/>
      <c r="O14" s="270"/>
      <c r="P14" s="271"/>
    </row>
    <row r="15" spans="1:21" ht="15" customHeight="1" x14ac:dyDescent="0.15">
      <c r="A15" s="22"/>
      <c r="B15" s="59"/>
      <c r="C15" s="59"/>
      <c r="D15" s="59"/>
      <c r="E15" s="22"/>
      <c r="G15" s="22"/>
      <c r="H15" s="22"/>
      <c r="I15" s="22"/>
      <c r="J15" s="59"/>
      <c r="K15" s="59"/>
      <c r="L15" s="59"/>
      <c r="M15" s="59"/>
      <c r="N15" s="59"/>
      <c r="O15" s="59"/>
      <c r="P15" s="59"/>
    </row>
    <row r="16" spans="1:21" ht="20.100000000000001" customHeight="1" thickBot="1" x14ac:dyDescent="0.2">
      <c r="A16" s="58" t="s">
        <v>39</v>
      </c>
      <c r="B16" s="52"/>
      <c r="C16" s="52"/>
      <c r="D16" s="52"/>
      <c r="E16" s="52"/>
      <c r="G16" s="52"/>
      <c r="H16" s="52"/>
      <c r="I16" s="52"/>
      <c r="J16" s="52"/>
      <c r="K16" s="52"/>
      <c r="L16" s="52"/>
      <c r="M16" s="52"/>
      <c r="N16" s="52"/>
      <c r="O16" s="52"/>
      <c r="P16" s="52"/>
    </row>
    <row r="17" spans="1:17" s="48" customFormat="1" ht="20.100000000000001" customHeight="1" x14ac:dyDescent="0.15">
      <c r="A17" s="89" t="s">
        <v>15</v>
      </c>
      <c r="B17" s="275">
        <f>B10</f>
        <v>0</v>
      </c>
      <c r="C17" s="276"/>
      <c r="D17" s="276"/>
      <c r="E17" s="276"/>
      <c r="F17" s="277"/>
      <c r="G17" s="260" t="s">
        <v>2</v>
      </c>
      <c r="H17" s="261"/>
      <c r="I17" s="266" t="s">
        <v>209</v>
      </c>
      <c r="J17" s="267"/>
      <c r="K17" s="267"/>
      <c r="L17" s="267"/>
      <c r="M17" s="267"/>
      <c r="N17" s="267"/>
      <c r="O17" s="267"/>
      <c r="P17" s="268"/>
    </row>
    <row r="18" spans="1:17" s="48" customFormat="1" ht="30" customHeight="1" x14ac:dyDescent="0.15">
      <c r="A18" s="90" t="s">
        <v>18</v>
      </c>
      <c r="B18" s="294">
        <f>B11</f>
        <v>0</v>
      </c>
      <c r="C18" s="295"/>
      <c r="D18" s="295"/>
      <c r="E18" s="295"/>
      <c r="F18" s="296"/>
      <c r="G18" s="262"/>
      <c r="H18" s="263"/>
      <c r="I18" s="264"/>
      <c r="J18" s="265"/>
      <c r="K18" s="265"/>
      <c r="L18" s="265"/>
      <c r="M18" s="300" t="str">
        <f ca="1">IF(I18="","",DATEDIF(I18,TODAY(),"Y"))</f>
        <v/>
      </c>
      <c r="N18" s="301"/>
      <c r="O18" s="301"/>
      <c r="P18" s="192" t="s">
        <v>19</v>
      </c>
      <c r="Q18" s="61"/>
    </row>
    <row r="19" spans="1:17" s="182" customFormat="1" ht="20.100000000000001" customHeight="1" x14ac:dyDescent="0.15">
      <c r="A19" s="205" t="s">
        <v>157</v>
      </c>
      <c r="B19" s="183" t="s">
        <v>204</v>
      </c>
      <c r="C19" s="207"/>
      <c r="D19" s="207"/>
      <c r="E19" s="207"/>
      <c r="F19" s="207"/>
      <c r="G19" s="207"/>
      <c r="H19" s="207"/>
      <c r="I19" s="207"/>
      <c r="J19" s="207"/>
      <c r="K19" s="207"/>
      <c r="L19" s="207"/>
      <c r="M19" s="207"/>
      <c r="N19" s="207"/>
      <c r="O19" s="207"/>
      <c r="P19" s="208"/>
    </row>
    <row r="20" spans="1:17" s="182" customFormat="1" ht="30" customHeight="1" x14ac:dyDescent="0.15">
      <c r="A20" s="206"/>
      <c r="B20" s="209"/>
      <c r="C20" s="210"/>
      <c r="D20" s="210"/>
      <c r="E20" s="210"/>
      <c r="F20" s="210"/>
      <c r="G20" s="210"/>
      <c r="H20" s="210"/>
      <c r="I20" s="210"/>
      <c r="J20" s="210"/>
      <c r="K20" s="210"/>
      <c r="L20" s="210"/>
      <c r="M20" s="210"/>
      <c r="N20" s="210"/>
      <c r="O20" s="210"/>
      <c r="P20" s="211"/>
    </row>
    <row r="21" spans="1:17" s="48" customFormat="1" ht="20.100000000000001" customHeight="1" x14ac:dyDescent="0.15">
      <c r="A21" s="290" t="s">
        <v>20</v>
      </c>
      <c r="B21" s="218"/>
      <c r="C21" s="218"/>
      <c r="D21" s="218"/>
      <c r="E21" s="218"/>
      <c r="F21" s="218"/>
      <c r="G21" s="218"/>
      <c r="H21" s="218"/>
      <c r="I21" s="218"/>
      <c r="J21" s="218"/>
      <c r="K21" s="218"/>
      <c r="L21" s="218"/>
      <c r="M21" s="218"/>
      <c r="N21" s="218"/>
      <c r="O21" s="218"/>
      <c r="P21" s="219"/>
    </row>
    <row r="22" spans="1:17" s="48" customFormat="1" ht="30" customHeight="1" x14ac:dyDescent="0.15">
      <c r="A22" s="98" t="s">
        <v>81</v>
      </c>
      <c r="B22" s="231"/>
      <c r="C22" s="232"/>
      <c r="D22" s="233"/>
      <c r="E22" s="234" t="s">
        <v>74</v>
      </c>
      <c r="F22" s="235"/>
      <c r="G22" s="97"/>
      <c r="H22" s="86" t="s">
        <v>67</v>
      </c>
      <c r="I22" s="97"/>
      <c r="J22" s="194" t="s">
        <v>68</v>
      </c>
      <c r="K22" s="195" t="s">
        <v>72</v>
      </c>
      <c r="L22" s="297"/>
      <c r="M22" s="298"/>
      <c r="N22" s="95" t="s">
        <v>78</v>
      </c>
      <c r="O22" s="298"/>
      <c r="P22" s="299"/>
    </row>
    <row r="23" spans="1:17" s="48" customFormat="1" ht="30" customHeight="1" x14ac:dyDescent="0.15">
      <c r="A23" s="92" t="s">
        <v>82</v>
      </c>
      <c r="B23" s="231"/>
      <c r="C23" s="232"/>
      <c r="D23" s="233"/>
      <c r="E23" s="236" t="s">
        <v>74</v>
      </c>
      <c r="F23" s="237"/>
      <c r="G23" s="97"/>
      <c r="H23" s="86" t="s">
        <v>66</v>
      </c>
      <c r="I23" s="97"/>
      <c r="J23" s="194" t="s">
        <v>68</v>
      </c>
      <c r="K23" s="195" t="s">
        <v>73</v>
      </c>
      <c r="L23" s="297"/>
      <c r="M23" s="298"/>
      <c r="N23" s="96" t="s">
        <v>14</v>
      </c>
      <c r="O23" s="298"/>
      <c r="P23" s="299"/>
    </row>
    <row r="24" spans="1:17" s="48" customFormat="1" ht="30" customHeight="1" thickBot="1" x14ac:dyDescent="0.2">
      <c r="A24" s="56" t="s">
        <v>22</v>
      </c>
      <c r="B24" s="291"/>
      <c r="C24" s="292"/>
      <c r="D24" s="292"/>
      <c r="E24" s="292"/>
      <c r="F24" s="292"/>
      <c r="G24" s="292"/>
      <c r="H24" s="292"/>
      <c r="I24" s="292"/>
      <c r="J24" s="292"/>
      <c r="K24" s="292"/>
      <c r="L24" s="292"/>
      <c r="M24" s="292"/>
      <c r="N24" s="292"/>
      <c r="O24" s="292"/>
      <c r="P24" s="293"/>
    </row>
    <row r="25" spans="1:17" s="48" customFormat="1" ht="15" customHeight="1" x14ac:dyDescent="0.15">
      <c r="A25" s="62"/>
      <c r="B25" s="49"/>
      <c r="C25" s="49"/>
      <c r="D25" s="49"/>
      <c r="E25" s="49"/>
      <c r="F25" s="91"/>
      <c r="G25" s="80"/>
      <c r="H25" s="49"/>
      <c r="I25" s="80"/>
      <c r="J25" s="49"/>
      <c r="K25" s="49"/>
      <c r="L25" s="49"/>
      <c r="M25" s="49"/>
      <c r="N25" s="49"/>
      <c r="O25" s="80"/>
      <c r="P25" s="49"/>
    </row>
    <row r="26" spans="1:17" ht="20.100000000000001" customHeight="1" x14ac:dyDescent="0.15">
      <c r="A26" s="58" t="s">
        <v>47</v>
      </c>
      <c r="B26" s="52"/>
      <c r="C26" s="52"/>
      <c r="D26" s="52"/>
      <c r="E26" s="52"/>
      <c r="G26" s="52"/>
      <c r="H26" s="52"/>
      <c r="I26" s="52"/>
      <c r="J26" s="52"/>
      <c r="K26" s="52"/>
      <c r="L26" s="52"/>
      <c r="M26" s="52"/>
      <c r="N26" s="52"/>
      <c r="O26" s="52"/>
      <c r="P26" s="52"/>
    </row>
    <row r="27" spans="1:17" ht="20.100000000000001" customHeight="1" thickBot="1" x14ac:dyDescent="0.2">
      <c r="A27" s="305" t="s">
        <v>21</v>
      </c>
      <c r="B27" s="305"/>
      <c r="C27" s="305"/>
      <c r="D27" s="305"/>
      <c r="E27" s="305"/>
      <c r="F27" s="305"/>
      <c r="G27" s="305"/>
      <c r="H27" s="305"/>
      <c r="I27" s="305"/>
      <c r="J27" s="305"/>
      <c r="K27" s="305"/>
      <c r="L27" s="305"/>
      <c r="M27" s="305"/>
      <c r="N27" s="305"/>
      <c r="O27" s="305"/>
      <c r="P27" s="305"/>
    </row>
    <row r="28" spans="1:17" s="48" customFormat="1" ht="20.100000000000001" customHeight="1" x14ac:dyDescent="0.15">
      <c r="A28" s="81" t="s">
        <v>15</v>
      </c>
      <c r="B28" s="320"/>
      <c r="C28" s="321"/>
      <c r="D28" s="321"/>
      <c r="E28" s="321"/>
      <c r="F28" s="322"/>
      <c r="G28" s="309" t="s">
        <v>75</v>
      </c>
      <c r="H28" s="310"/>
      <c r="I28" s="266" t="s">
        <v>71</v>
      </c>
      <c r="J28" s="267"/>
      <c r="K28" s="267"/>
      <c r="L28" s="267"/>
      <c r="M28" s="267"/>
      <c r="N28" s="267"/>
      <c r="O28" s="267"/>
      <c r="P28" s="268"/>
      <c r="Q28" s="79"/>
    </row>
    <row r="29" spans="1:17" s="48" customFormat="1" ht="30" customHeight="1" x14ac:dyDescent="0.15">
      <c r="A29" s="78" t="s">
        <v>203</v>
      </c>
      <c r="B29" s="317"/>
      <c r="C29" s="318"/>
      <c r="D29" s="318"/>
      <c r="E29" s="318"/>
      <c r="F29" s="319"/>
      <c r="G29" s="311"/>
      <c r="H29" s="312"/>
      <c r="I29" s="313"/>
      <c r="J29" s="314"/>
      <c r="K29" s="314"/>
      <c r="L29" s="314"/>
      <c r="M29" s="315" t="str">
        <f ca="1">IF(I29="","",DATEDIF(I29,TODAY(),"Y"))</f>
        <v/>
      </c>
      <c r="N29" s="316"/>
      <c r="O29" s="316"/>
      <c r="P29" s="60" t="s">
        <v>19</v>
      </c>
      <c r="Q29" s="61"/>
    </row>
    <row r="30" spans="1:17" s="182" customFormat="1" ht="20.100000000000001" customHeight="1" x14ac:dyDescent="0.15">
      <c r="A30" s="205" t="s">
        <v>157</v>
      </c>
      <c r="B30" s="184" t="s">
        <v>204</v>
      </c>
      <c r="C30" s="207"/>
      <c r="D30" s="207"/>
      <c r="E30" s="207"/>
      <c r="F30" s="207"/>
      <c r="G30" s="207"/>
      <c r="H30" s="207"/>
      <c r="I30" s="207"/>
      <c r="J30" s="207"/>
      <c r="K30" s="207"/>
      <c r="L30" s="207"/>
      <c r="M30" s="207"/>
      <c r="N30" s="207"/>
      <c r="O30" s="207"/>
      <c r="P30" s="208"/>
    </row>
    <row r="31" spans="1:17" s="182" customFormat="1" ht="30" customHeight="1" x14ac:dyDescent="0.15">
      <c r="A31" s="206"/>
      <c r="B31" s="209"/>
      <c r="C31" s="210"/>
      <c r="D31" s="210"/>
      <c r="E31" s="210"/>
      <c r="F31" s="210"/>
      <c r="G31" s="210"/>
      <c r="H31" s="210"/>
      <c r="I31" s="210"/>
      <c r="J31" s="210"/>
      <c r="K31" s="210"/>
      <c r="L31" s="210"/>
      <c r="M31" s="210"/>
      <c r="N31" s="210"/>
      <c r="O31" s="210"/>
      <c r="P31" s="211"/>
    </row>
    <row r="32" spans="1:17" s="48" customFormat="1" ht="20.100000000000001" customHeight="1" x14ac:dyDescent="0.15">
      <c r="A32" s="290" t="s">
        <v>20</v>
      </c>
      <c r="B32" s="218"/>
      <c r="C32" s="218"/>
      <c r="D32" s="218"/>
      <c r="E32" s="218"/>
      <c r="F32" s="218"/>
      <c r="G32" s="218"/>
      <c r="H32" s="218"/>
      <c r="I32" s="218"/>
      <c r="J32" s="218"/>
      <c r="K32" s="218"/>
      <c r="L32" s="218"/>
      <c r="M32" s="218"/>
      <c r="N32" s="218"/>
      <c r="O32" s="218"/>
      <c r="P32" s="219"/>
    </row>
    <row r="33" spans="1:16" s="48" customFormat="1" ht="30" customHeight="1" x14ac:dyDescent="0.15">
      <c r="A33" s="98" t="s">
        <v>81</v>
      </c>
      <c r="B33" s="231"/>
      <c r="C33" s="232"/>
      <c r="D33" s="233"/>
      <c r="E33" s="234" t="s">
        <v>74</v>
      </c>
      <c r="F33" s="235"/>
      <c r="G33" s="97"/>
      <c r="H33" s="86" t="s">
        <v>67</v>
      </c>
      <c r="I33" s="97"/>
      <c r="J33" s="194" t="s">
        <v>68</v>
      </c>
      <c r="K33" s="195" t="s">
        <v>72</v>
      </c>
      <c r="L33" s="297"/>
      <c r="M33" s="298"/>
      <c r="N33" s="95" t="s">
        <v>14</v>
      </c>
      <c r="O33" s="298"/>
      <c r="P33" s="299"/>
    </row>
    <row r="34" spans="1:16" s="48" customFormat="1" ht="30" customHeight="1" x14ac:dyDescent="0.15">
      <c r="A34" s="92" t="s">
        <v>82</v>
      </c>
      <c r="B34" s="231"/>
      <c r="C34" s="232"/>
      <c r="D34" s="233"/>
      <c r="E34" s="236" t="s">
        <v>74</v>
      </c>
      <c r="F34" s="237"/>
      <c r="G34" s="97"/>
      <c r="H34" s="86" t="s">
        <v>66</v>
      </c>
      <c r="I34" s="97"/>
      <c r="J34" s="194" t="s">
        <v>68</v>
      </c>
      <c r="K34" s="195" t="s">
        <v>73</v>
      </c>
      <c r="L34" s="297"/>
      <c r="M34" s="298"/>
      <c r="N34" s="96" t="s">
        <v>14</v>
      </c>
      <c r="O34" s="298"/>
      <c r="P34" s="299"/>
    </row>
    <row r="35" spans="1:16" s="48" customFormat="1" ht="30" customHeight="1" thickBot="1" x14ac:dyDescent="0.2">
      <c r="A35" s="56" t="s">
        <v>22</v>
      </c>
      <c r="B35" s="291"/>
      <c r="C35" s="292"/>
      <c r="D35" s="292"/>
      <c r="E35" s="292"/>
      <c r="F35" s="292"/>
      <c r="G35" s="292"/>
      <c r="H35" s="292"/>
      <c r="I35" s="292"/>
      <c r="J35" s="292"/>
      <c r="K35" s="292"/>
      <c r="L35" s="292"/>
      <c r="M35" s="292"/>
      <c r="N35" s="292"/>
      <c r="O35" s="292"/>
      <c r="P35" s="293"/>
    </row>
    <row r="36" spans="1:16" ht="15" customHeight="1" thickBot="1" x14ac:dyDescent="0.2">
      <c r="A36" s="304"/>
      <c r="B36" s="304"/>
      <c r="C36" s="304"/>
      <c r="D36" s="304"/>
      <c r="E36" s="304"/>
      <c r="F36" s="304"/>
      <c r="G36" s="304"/>
      <c r="H36" s="304"/>
      <c r="I36" s="304"/>
      <c r="J36" s="304"/>
      <c r="K36" s="304"/>
      <c r="L36" s="304"/>
      <c r="M36" s="304"/>
      <c r="N36" s="304"/>
      <c r="O36" s="304"/>
      <c r="P36" s="304"/>
    </row>
    <row r="37" spans="1:16" ht="20.100000000000001" customHeight="1" x14ac:dyDescent="0.15">
      <c r="A37" s="306" t="s">
        <v>83</v>
      </c>
      <c r="B37" s="28"/>
      <c r="C37" s="214" t="s">
        <v>85</v>
      </c>
      <c r="D37" s="215"/>
      <c r="E37" s="215"/>
      <c r="F37" s="215"/>
      <c r="G37" s="215"/>
      <c r="H37" s="215"/>
      <c r="I37" s="215"/>
      <c r="J37" s="215"/>
      <c r="K37" s="215"/>
      <c r="L37" s="215"/>
      <c r="M37" s="215"/>
      <c r="N37" s="215"/>
      <c r="O37" s="215"/>
      <c r="P37" s="216"/>
    </row>
    <row r="38" spans="1:16" ht="20.100000000000001" customHeight="1" x14ac:dyDescent="0.15">
      <c r="A38" s="307"/>
      <c r="B38" s="102"/>
      <c r="C38" s="217" t="s">
        <v>86</v>
      </c>
      <c r="D38" s="218"/>
      <c r="E38" s="218"/>
      <c r="F38" s="218"/>
      <c r="G38" s="218"/>
      <c r="H38" s="218"/>
      <c r="I38" s="218"/>
      <c r="J38" s="218"/>
      <c r="K38" s="218"/>
      <c r="L38" s="218"/>
      <c r="M38" s="218"/>
      <c r="N38" s="218"/>
      <c r="O38" s="218"/>
      <c r="P38" s="219"/>
    </row>
    <row r="39" spans="1:16" ht="20.100000000000001" customHeight="1" x14ac:dyDescent="0.15">
      <c r="A39" s="307"/>
      <c r="B39" s="102"/>
      <c r="C39" s="217" t="s">
        <v>87</v>
      </c>
      <c r="D39" s="218"/>
      <c r="E39" s="218"/>
      <c r="F39" s="218"/>
      <c r="G39" s="218"/>
      <c r="H39" s="218"/>
      <c r="I39" s="218"/>
      <c r="J39" s="218"/>
      <c r="K39" s="218"/>
      <c r="L39" s="218"/>
      <c r="M39" s="218"/>
      <c r="N39" s="218"/>
      <c r="O39" s="218"/>
      <c r="P39" s="219"/>
    </row>
    <row r="40" spans="1:16" ht="20.100000000000001" customHeight="1" x14ac:dyDescent="0.15">
      <c r="A40" s="307"/>
      <c r="B40" s="102"/>
      <c r="C40" s="217" t="s">
        <v>88</v>
      </c>
      <c r="D40" s="218"/>
      <c r="E40" s="218"/>
      <c r="F40" s="218"/>
      <c r="G40" s="218"/>
      <c r="H40" s="218"/>
      <c r="I40" s="218"/>
      <c r="J40" s="218"/>
      <c r="K40" s="218"/>
      <c r="L40" s="218"/>
      <c r="M40" s="218"/>
      <c r="N40" s="218"/>
      <c r="O40" s="218"/>
      <c r="P40" s="219"/>
    </row>
    <row r="41" spans="1:16" ht="20.100000000000001" customHeight="1" x14ac:dyDescent="0.15">
      <c r="A41" s="307"/>
      <c r="B41" s="1"/>
      <c r="C41" s="217" t="s">
        <v>89</v>
      </c>
      <c r="D41" s="218"/>
      <c r="E41" s="218"/>
      <c r="F41" s="218"/>
      <c r="G41" s="218"/>
      <c r="H41" s="218"/>
      <c r="I41" s="218"/>
      <c r="J41" s="218"/>
      <c r="K41" s="218"/>
      <c r="L41" s="218"/>
      <c r="M41" s="218"/>
      <c r="N41" s="218"/>
      <c r="O41" s="218"/>
      <c r="P41" s="219"/>
    </row>
    <row r="42" spans="1:16" ht="20.100000000000001" customHeight="1" x14ac:dyDescent="0.15">
      <c r="A42" s="307"/>
      <c r="B42" s="1"/>
      <c r="C42" s="217" t="s">
        <v>90</v>
      </c>
      <c r="D42" s="218"/>
      <c r="E42" s="218"/>
      <c r="F42" s="218"/>
      <c r="G42" s="218"/>
      <c r="H42" s="218"/>
      <c r="I42" s="218"/>
      <c r="J42" s="218"/>
      <c r="K42" s="218"/>
      <c r="L42" s="218"/>
      <c r="M42" s="218"/>
      <c r="N42" s="218"/>
      <c r="O42" s="218"/>
      <c r="P42" s="219"/>
    </row>
    <row r="43" spans="1:16" ht="20.100000000000001" customHeight="1" thickBot="1" x14ac:dyDescent="0.2">
      <c r="A43" s="308"/>
      <c r="B43" s="29"/>
      <c r="C43" s="238" t="s">
        <v>91</v>
      </c>
      <c r="D43" s="239"/>
      <c r="E43" s="239"/>
      <c r="F43" s="239"/>
      <c r="G43" s="239"/>
      <c r="H43" s="239"/>
      <c r="I43" s="239"/>
      <c r="J43" s="239"/>
      <c r="K43" s="239"/>
      <c r="L43" s="239"/>
      <c r="M43" s="239"/>
      <c r="N43" s="239"/>
      <c r="O43" s="239"/>
      <c r="P43" s="240"/>
    </row>
    <row r="44" spans="1:16" ht="15" customHeight="1" thickBot="1" x14ac:dyDescent="0.2">
      <c r="A44" s="303"/>
      <c r="B44" s="303"/>
      <c r="C44" s="303"/>
      <c r="D44" s="303"/>
      <c r="E44" s="303"/>
      <c r="F44" s="303"/>
      <c r="G44" s="303"/>
      <c r="H44" s="303"/>
      <c r="I44" s="303"/>
      <c r="J44" s="303"/>
      <c r="K44" s="303"/>
      <c r="L44" s="303"/>
      <c r="M44" s="303"/>
      <c r="N44" s="303"/>
      <c r="O44" s="303"/>
      <c r="P44" s="303"/>
    </row>
    <row r="45" spans="1:16" ht="20.100000000000001" customHeight="1" x14ac:dyDescent="0.15">
      <c r="A45" s="279" t="s">
        <v>93</v>
      </c>
      <c r="B45" s="281" t="s">
        <v>92</v>
      </c>
      <c r="C45" s="282"/>
      <c r="D45" s="282"/>
      <c r="E45" s="282"/>
      <c r="F45" s="282"/>
      <c r="G45" s="282"/>
      <c r="H45" s="282"/>
      <c r="I45" s="282"/>
      <c r="J45" s="282"/>
      <c r="K45" s="282"/>
      <c r="L45" s="282"/>
      <c r="M45" s="282"/>
      <c r="N45" s="282"/>
      <c r="O45" s="282"/>
      <c r="P45" s="283"/>
    </row>
    <row r="46" spans="1:16" ht="99.95" customHeight="1" thickBot="1" x14ac:dyDescent="0.2">
      <c r="A46" s="280"/>
      <c r="B46" s="284"/>
      <c r="C46" s="285"/>
      <c r="D46" s="285"/>
      <c r="E46" s="285"/>
      <c r="F46" s="285"/>
      <c r="G46" s="285"/>
      <c r="H46" s="285"/>
      <c r="I46" s="285"/>
      <c r="J46" s="285"/>
      <c r="K46" s="285"/>
      <c r="L46" s="285"/>
      <c r="M46" s="285"/>
      <c r="N46" s="285"/>
      <c r="O46" s="285"/>
      <c r="P46" s="286"/>
    </row>
    <row r="47" spans="1:16" ht="24.95" customHeight="1" x14ac:dyDescent="0.15">
      <c r="A47" s="278"/>
      <c r="B47" s="278"/>
      <c r="C47" s="278"/>
      <c r="D47" s="278"/>
      <c r="E47" s="278"/>
      <c r="F47" s="278"/>
      <c r="G47" s="278"/>
      <c r="H47" s="278"/>
      <c r="I47" s="278"/>
      <c r="J47" s="278"/>
      <c r="K47" s="278"/>
      <c r="L47" s="278"/>
      <c r="M47" s="278"/>
      <c r="N47" s="278"/>
      <c r="O47" s="278"/>
      <c r="P47" s="278"/>
    </row>
    <row r="48" spans="1:16" ht="18" customHeight="1" x14ac:dyDescent="0.15">
      <c r="A48" s="302" t="s">
        <v>59</v>
      </c>
      <c r="B48" s="302"/>
      <c r="C48" s="302"/>
      <c r="D48" s="302"/>
      <c r="E48" s="302"/>
      <c r="F48" s="302"/>
      <c r="G48" s="302"/>
      <c r="H48" s="302"/>
      <c r="I48" s="302"/>
      <c r="J48" s="302"/>
      <c r="K48" s="302"/>
      <c r="L48" s="302"/>
      <c r="M48" s="302"/>
      <c r="N48" s="302"/>
      <c r="O48" s="302"/>
      <c r="P48" s="302"/>
    </row>
    <row r="53" spans="1:1" ht="18" customHeight="1" x14ac:dyDescent="0.15">
      <c r="A53" s="82"/>
    </row>
  </sheetData>
  <sheetProtection password="CCC1" sheet="1" objects="1" scenarios="1"/>
  <mergeCells count="70">
    <mergeCell ref="A48:P48"/>
    <mergeCell ref="A44:P44"/>
    <mergeCell ref="A36:P36"/>
    <mergeCell ref="A27:P27"/>
    <mergeCell ref="L33:M33"/>
    <mergeCell ref="O33:P33"/>
    <mergeCell ref="L34:M34"/>
    <mergeCell ref="O34:P34"/>
    <mergeCell ref="A37:A43"/>
    <mergeCell ref="G28:H29"/>
    <mergeCell ref="I28:P28"/>
    <mergeCell ref="I29:L29"/>
    <mergeCell ref="M29:O29"/>
    <mergeCell ref="B29:F29"/>
    <mergeCell ref="B28:F28"/>
    <mergeCell ref="B33:D33"/>
    <mergeCell ref="A47:P47"/>
    <mergeCell ref="A45:A46"/>
    <mergeCell ref="B45:P45"/>
    <mergeCell ref="B46:P46"/>
    <mergeCell ref="B13:P13"/>
    <mergeCell ref="A21:P21"/>
    <mergeCell ref="B35:P35"/>
    <mergeCell ref="A32:P32"/>
    <mergeCell ref="B24:P24"/>
    <mergeCell ref="B34:D34"/>
    <mergeCell ref="B18:F18"/>
    <mergeCell ref="L22:M22"/>
    <mergeCell ref="L23:M23"/>
    <mergeCell ref="O22:P22"/>
    <mergeCell ref="O23:P23"/>
    <mergeCell ref="M18:O18"/>
    <mergeCell ref="C41:P41"/>
    <mergeCell ref="C42:P42"/>
    <mergeCell ref="C43:P43"/>
    <mergeCell ref="E34:F34"/>
    <mergeCell ref="B11:F11"/>
    <mergeCell ref="J12:P12"/>
    <mergeCell ref="G10:I11"/>
    <mergeCell ref="G12:I12"/>
    <mergeCell ref="J10:P11"/>
    <mergeCell ref="G17:H18"/>
    <mergeCell ref="I18:L18"/>
    <mergeCell ref="I17:P17"/>
    <mergeCell ref="B14:P14"/>
    <mergeCell ref="B12:F12"/>
    <mergeCell ref="B17:F17"/>
    <mergeCell ref="E33:F33"/>
    <mergeCell ref="L1:P1"/>
    <mergeCell ref="C37:P37"/>
    <mergeCell ref="C38:P38"/>
    <mergeCell ref="C39:P39"/>
    <mergeCell ref="C40:P40"/>
    <mergeCell ref="B10:F10"/>
    <mergeCell ref="A4:P4"/>
    <mergeCell ref="A6:A7"/>
    <mergeCell ref="C6:P6"/>
    <mergeCell ref="B7:P7"/>
    <mergeCell ref="B8:P8"/>
    <mergeCell ref="B9:P9"/>
    <mergeCell ref="B22:D22"/>
    <mergeCell ref="B23:D23"/>
    <mergeCell ref="E22:F22"/>
    <mergeCell ref="E23:F23"/>
    <mergeCell ref="A30:A31"/>
    <mergeCell ref="C30:P30"/>
    <mergeCell ref="B31:P31"/>
    <mergeCell ref="A19:A20"/>
    <mergeCell ref="C19:P19"/>
    <mergeCell ref="B20:P20"/>
  </mergeCells>
  <phoneticPr fontId="2"/>
  <conditionalFormatting sqref="B46 B24 B35">
    <cfRule type="cellIs" dxfId="156" priority="104" stopIfTrue="1" operator="equal">
      <formula>""</formula>
    </cfRule>
  </conditionalFormatting>
  <conditionalFormatting sqref="B46:E46 G46:P46">
    <cfRule type="expression" dxfId="155" priority="3">
      <formula>$B$46&lt;&gt;""</formula>
    </cfRule>
    <cfRule type="colorScale" priority="107">
      <colorScale>
        <cfvo type="min"/>
        <cfvo type="max"/>
        <color rgb="FFFF7128"/>
        <color rgb="FFFFFF99"/>
      </colorScale>
    </cfRule>
  </conditionalFormatting>
  <conditionalFormatting sqref="G12 B13:E14 G13:P14">
    <cfRule type="cellIs" dxfId="154" priority="105" stopIfTrue="1" operator="equal">
      <formula>""</formula>
    </cfRule>
    <cfRule type="cellIs" dxfId="153" priority="106" stopIfTrue="1" operator="equal">
      <formula>""</formula>
    </cfRule>
  </conditionalFormatting>
  <conditionalFormatting sqref="G22:G23">
    <cfRule type="expression" dxfId="152" priority="10">
      <formula>G22&lt;&gt;""</formula>
    </cfRule>
  </conditionalFormatting>
  <conditionalFormatting sqref="G33:G34">
    <cfRule type="expression" dxfId="151" priority="6">
      <formula>G33&lt;&gt;""</formula>
    </cfRule>
  </conditionalFormatting>
  <conditionalFormatting sqref="I18">
    <cfRule type="expression" dxfId="150" priority="70">
      <formula>$I$18&lt;&gt;""</formula>
    </cfRule>
    <cfRule type="cellIs" dxfId="149" priority="71" operator="equal">
      <formula>""</formula>
    </cfRule>
    <cfRule type="colorScale" priority="75">
      <colorScale>
        <cfvo type="min"/>
        <cfvo type="max"/>
        <color rgb="FFFF7128"/>
        <color rgb="FFFFFF99"/>
      </colorScale>
    </cfRule>
  </conditionalFormatting>
  <conditionalFormatting sqref="I22:I23">
    <cfRule type="expression" dxfId="148" priority="8">
      <formula>I22&lt;&gt;""</formula>
    </cfRule>
  </conditionalFormatting>
  <conditionalFormatting sqref="I29">
    <cfRule type="expression" dxfId="147" priority="13">
      <formula>$I$18&lt;&gt;""</formula>
    </cfRule>
    <cfRule type="cellIs" dxfId="146" priority="14" operator="equal">
      <formula>""</formula>
    </cfRule>
    <cfRule type="colorScale" priority="15">
      <colorScale>
        <cfvo type="min"/>
        <cfvo type="max"/>
        <color rgb="FFFF7128"/>
        <color rgb="FFFFFF99"/>
      </colorScale>
    </cfRule>
  </conditionalFormatting>
  <conditionalFormatting sqref="I33:I34">
    <cfRule type="expression" dxfId="145" priority="4">
      <formula>I33&lt;&gt;""</formula>
    </cfRule>
  </conditionalFormatting>
  <conditionalFormatting sqref="I29:L29">
    <cfRule type="expression" dxfId="144" priority="1">
      <formula>I29&lt;&gt;""</formula>
    </cfRule>
    <cfRule type="cellIs" dxfId="143" priority="12" operator="equal">
      <formula>""</formula>
    </cfRule>
  </conditionalFormatting>
  <conditionalFormatting sqref="K2 M2 O2">
    <cfRule type="cellIs" dxfId="142" priority="98" operator="equal">
      <formula>""</formula>
    </cfRule>
  </conditionalFormatting>
  <conditionalFormatting sqref="L22:M23">
    <cfRule type="expression" dxfId="141" priority="25">
      <formula>L22&lt;&gt;""</formula>
    </cfRule>
  </conditionalFormatting>
  <conditionalFormatting sqref="L33:M34">
    <cfRule type="expression" dxfId="140" priority="21">
      <formula>L33&lt;&gt;""</formula>
    </cfRule>
  </conditionalFormatting>
  <conditionalFormatting sqref="O22:P23">
    <cfRule type="expression" dxfId="139" priority="23">
      <formula>O22&lt;&gt;""</formula>
    </cfRule>
  </conditionalFormatting>
  <conditionalFormatting sqref="O33:P34">
    <cfRule type="expression" dxfId="138" priority="19">
      <formula>O33&lt;&gt;""</formula>
    </cfRule>
  </conditionalFormatting>
  <dataValidations count="5">
    <dataValidation type="list" allowBlank="1" showInputMessage="1" showErrorMessage="1" sqref="B37:B43" xr:uid="{00000000-0002-0000-0000-000000000000}">
      <formula1>"〇"</formula1>
    </dataValidation>
    <dataValidation imeMode="halfAlpha" allowBlank="1" showInputMessage="1" showErrorMessage="1" sqref="B33:B34 C6 I18 G12 B12 B22:B23 G13:P14 B13:E14 I29" xr:uid="{00000000-0002-0000-0000-000001000000}"/>
    <dataValidation imeMode="fullKatakana" allowBlank="1" showInputMessage="1" showErrorMessage="1" sqref="B28 B10 G17 B17 G28 B8:E8 G8:P8" xr:uid="{00000000-0002-0000-0000-000002000000}"/>
    <dataValidation imeMode="hiragana" allowBlank="1" showInputMessage="1" showErrorMessage="1" sqref="G9:P9 G7:P7 G35:P35 J10 B18 B11 B35:E35 B7:E7 B9:E9 B46:E46 G46:P46 B29 G31:P31 B31:E31 G20:P20 B20:E20" xr:uid="{00000000-0002-0000-0000-000003000000}"/>
    <dataValidation type="list" allowBlank="1" showInputMessage="1" showErrorMessage="1" sqref="G22:G23 I22:I23 G33:G34 I33:I34" xr:uid="{00000000-0002-0000-0000-000004000000}">
      <formula1>"○"</formula1>
    </dataValidation>
  </dataValidations>
  <printOptions horizontalCentered="1" verticalCentered="1"/>
  <pageMargins left="0.35433070866141736" right="0.39370078740157483" top="0" bottom="0" header="0.51181102362204722" footer="0.51181102362204722"/>
  <pageSetup paperSize="9" scale="77" orientation="portrait" blackAndWhite="1"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5"/>
  <sheetViews>
    <sheetView showGridLines="0" showRowColHeaders="0" showZeros="0" view="pageBreakPreview" zoomScaleNormal="115" zoomScaleSheetLayoutView="100" workbookViewId="0">
      <selection activeCell="B22" sqref="B22:D22"/>
    </sheetView>
  </sheetViews>
  <sheetFormatPr defaultRowHeight="20.100000000000001" customHeight="1" x14ac:dyDescent="0.15"/>
  <cols>
    <col min="1" max="1" width="8.625" style="6" customWidth="1"/>
    <col min="2" max="2" width="7.625" style="6" customWidth="1"/>
    <col min="3" max="3" width="4.375" style="6" customWidth="1"/>
    <col min="4" max="4" width="9" style="6" customWidth="1"/>
    <col min="5" max="5" width="14.5" style="6" customWidth="1"/>
    <col min="6" max="6" width="12.625" style="6" customWidth="1"/>
    <col min="7" max="7" width="8.625" style="6" customWidth="1"/>
    <col min="8" max="8" width="4.875" style="6" customWidth="1"/>
    <col min="9" max="9" width="6.625" style="6" customWidth="1"/>
    <col min="10" max="10" width="2.25" style="6" customWidth="1"/>
    <col min="11" max="11" width="3.625" style="6" customWidth="1"/>
    <col min="12" max="12" width="2.625" style="6" customWidth="1"/>
    <col min="13" max="13" width="3.625" style="6" customWidth="1"/>
    <col min="14" max="14" width="3.25" style="6" customWidth="1"/>
    <col min="15" max="16384" width="9" style="6"/>
  </cols>
  <sheetData>
    <row r="1" spans="1:14" ht="20.100000000000001" customHeight="1" x14ac:dyDescent="0.15">
      <c r="J1" s="324" t="s">
        <v>189</v>
      </c>
      <c r="K1" s="213"/>
      <c r="L1" s="213"/>
      <c r="M1" s="213"/>
      <c r="N1" s="213"/>
    </row>
    <row r="2" spans="1:14" s="7" customFormat="1" ht="19.5" customHeight="1" x14ac:dyDescent="0.15">
      <c r="A2" s="9"/>
      <c r="B2" s="9"/>
      <c r="C2" s="9"/>
      <c r="D2" s="9"/>
      <c r="E2" s="9"/>
      <c r="F2" s="9"/>
      <c r="G2" s="72" t="s">
        <v>64</v>
      </c>
      <c r="H2" s="69" t="s">
        <v>60</v>
      </c>
      <c r="I2" s="88"/>
      <c r="J2" s="69" t="s">
        <v>41</v>
      </c>
      <c r="K2" s="88"/>
      <c r="L2" s="69" t="s">
        <v>42</v>
      </c>
      <c r="M2" s="88"/>
      <c r="N2" s="69" t="s">
        <v>43</v>
      </c>
    </row>
    <row r="3" spans="1:14" s="7" customFormat="1" ht="15" customHeight="1" x14ac:dyDescent="0.15"/>
    <row r="4" spans="1:14" s="10" customFormat="1" ht="20.100000000000001" customHeight="1" x14ac:dyDescent="0.15">
      <c r="A4" s="10" t="s">
        <v>211</v>
      </c>
    </row>
    <row r="5" spans="1:14" s="10" customFormat="1" ht="20.100000000000001" customHeight="1" x14ac:dyDescent="0.15">
      <c r="A5" s="10" t="s">
        <v>59</v>
      </c>
    </row>
    <row r="6" spans="1:14" s="10" customFormat="1" ht="20.100000000000001" customHeight="1" x14ac:dyDescent="0.15"/>
    <row r="7" spans="1:14" s="7" customFormat="1" ht="15" customHeight="1" x14ac:dyDescent="0.15">
      <c r="E7" s="7" t="s">
        <v>76</v>
      </c>
      <c r="F7" s="180" t="str">
        <f>IF('（様式1－①）受付票'!C6=0,"",'（様式1－①）受付票'!C6)</f>
        <v/>
      </c>
    </row>
    <row r="8" spans="1:14" s="7" customFormat="1" ht="24.95" customHeight="1" x14ac:dyDescent="0.15">
      <c r="E8" s="11" t="s">
        <v>3</v>
      </c>
      <c r="F8" s="331">
        <f>'（様式1－①）受付票'!B7</f>
        <v>0</v>
      </c>
      <c r="G8" s="331"/>
      <c r="H8" s="331"/>
      <c r="I8" s="331"/>
      <c r="J8" s="331"/>
      <c r="K8" s="331"/>
      <c r="L8" s="331"/>
      <c r="M8" s="331"/>
      <c r="N8" s="331"/>
    </row>
    <row r="9" spans="1:14" s="7" customFormat="1" ht="24.95" customHeight="1" x14ac:dyDescent="0.15">
      <c r="E9" s="17" t="s">
        <v>84</v>
      </c>
      <c r="F9" s="331">
        <f>'（様式1－①）受付票'!B9</f>
        <v>0</v>
      </c>
      <c r="G9" s="331"/>
      <c r="H9" s="331"/>
      <c r="I9" s="331"/>
      <c r="J9" s="331"/>
      <c r="K9" s="331"/>
      <c r="L9" s="331"/>
      <c r="M9" s="331"/>
      <c r="N9" s="331"/>
    </row>
    <row r="10" spans="1:14" s="7" customFormat="1" ht="24.95" customHeight="1" x14ac:dyDescent="0.15">
      <c r="E10" s="11" t="s">
        <v>0</v>
      </c>
      <c r="F10" s="323">
        <f>'（様式1－①）受付票'!J10</f>
        <v>0</v>
      </c>
      <c r="G10" s="323"/>
      <c r="H10" s="339">
        <f>'（様式1－①）受付票'!B11</f>
        <v>0</v>
      </c>
      <c r="I10" s="339"/>
      <c r="J10" s="339"/>
      <c r="K10" s="339"/>
      <c r="L10" s="339"/>
      <c r="M10" s="339"/>
      <c r="N10" s="339"/>
    </row>
    <row r="11" spans="1:14" s="7" customFormat="1" ht="15" customHeight="1" x14ac:dyDescent="0.15"/>
    <row r="12" spans="1:14" s="7" customFormat="1" ht="15" customHeight="1" x14ac:dyDescent="0.15">
      <c r="A12" s="349" t="s">
        <v>213</v>
      </c>
      <c r="B12" s="349"/>
      <c r="C12" s="349"/>
      <c r="D12" s="349"/>
      <c r="E12" s="349"/>
      <c r="F12" s="349"/>
      <c r="G12" s="349"/>
      <c r="H12" s="349"/>
      <c r="I12" s="349"/>
      <c r="J12" s="349"/>
      <c r="K12" s="349"/>
      <c r="L12" s="349"/>
      <c r="M12" s="349"/>
      <c r="N12" s="349"/>
    </row>
    <row r="13" spans="1:14" s="7" customFormat="1" ht="15" customHeight="1" x14ac:dyDescent="0.15"/>
    <row r="14" spans="1:14" s="7" customFormat="1" ht="15" customHeight="1" x14ac:dyDescent="0.15">
      <c r="A14" s="333" t="s">
        <v>94</v>
      </c>
      <c r="B14" s="333"/>
      <c r="C14" s="333"/>
      <c r="D14" s="333"/>
      <c r="E14" s="333"/>
      <c r="F14" s="333"/>
      <c r="G14" s="333"/>
      <c r="H14" s="333"/>
      <c r="I14" s="333"/>
      <c r="J14" s="333"/>
      <c r="K14" s="333"/>
      <c r="L14" s="333"/>
      <c r="M14" s="333"/>
      <c r="N14" s="333"/>
    </row>
    <row r="15" spans="1:14" s="7" customFormat="1" ht="15" customHeight="1" x14ac:dyDescent="0.15"/>
    <row r="16" spans="1:14" s="7" customFormat="1" ht="15" customHeight="1" x14ac:dyDescent="0.15">
      <c r="A16" s="332" t="s">
        <v>4</v>
      </c>
      <c r="B16" s="332"/>
      <c r="C16" s="332"/>
      <c r="D16" s="332"/>
      <c r="E16" s="332"/>
      <c r="F16" s="332"/>
      <c r="G16" s="332"/>
      <c r="H16" s="332"/>
      <c r="I16" s="332"/>
      <c r="J16" s="332"/>
      <c r="K16" s="332"/>
      <c r="L16" s="332"/>
      <c r="M16" s="332"/>
      <c r="N16" s="332"/>
    </row>
    <row r="17" spans="1:18" s="7" customFormat="1" ht="15" customHeight="1" x14ac:dyDescent="0.15"/>
    <row r="18" spans="1:18" s="7" customFormat="1" ht="18" customHeight="1" x14ac:dyDescent="0.15">
      <c r="A18" s="7" t="s">
        <v>217</v>
      </c>
      <c r="R18" s="203"/>
    </row>
    <row r="19" spans="1:18" s="7" customFormat="1" ht="24.95" customHeight="1" x14ac:dyDescent="0.15">
      <c r="B19" s="344"/>
      <c r="C19" s="345"/>
      <c r="D19" s="345"/>
      <c r="E19" s="345"/>
      <c r="F19" s="345"/>
      <c r="G19" s="345"/>
      <c r="H19" s="345"/>
      <c r="I19" s="345"/>
      <c r="J19" s="346"/>
      <c r="K19" s="39"/>
      <c r="L19" s="40"/>
      <c r="M19" s="20"/>
    </row>
    <row r="20" spans="1:18" s="7" customFormat="1" ht="15" customHeight="1" x14ac:dyDescent="0.15">
      <c r="B20" s="20"/>
      <c r="C20" s="20"/>
      <c r="D20" s="20"/>
      <c r="E20" s="20"/>
      <c r="F20" s="20"/>
      <c r="G20" s="20"/>
      <c r="H20" s="20"/>
      <c r="I20" s="20"/>
      <c r="J20" s="20"/>
      <c r="K20" s="20"/>
      <c r="L20" s="20"/>
      <c r="M20" s="20"/>
    </row>
    <row r="21" spans="1:18" s="7" customFormat="1" ht="18" customHeight="1" x14ac:dyDescent="0.15">
      <c r="A21" s="7" t="s">
        <v>95</v>
      </c>
    </row>
    <row r="22" spans="1:18" s="7" customFormat="1" ht="24.95" customHeight="1" x14ac:dyDescent="0.15">
      <c r="B22" s="347" t="s">
        <v>219</v>
      </c>
      <c r="C22" s="347"/>
      <c r="D22" s="347"/>
      <c r="E22" s="336"/>
      <c r="F22" s="336"/>
      <c r="G22" s="8" t="s">
        <v>25</v>
      </c>
      <c r="H22" s="33"/>
      <c r="I22" s="33"/>
    </row>
    <row r="23" spans="1:18" s="7" customFormat="1" ht="24.95" customHeight="1" x14ac:dyDescent="0.15">
      <c r="B23" s="347" t="s">
        <v>24</v>
      </c>
      <c r="C23" s="347"/>
      <c r="D23" s="347"/>
      <c r="E23" s="336"/>
      <c r="F23" s="336"/>
      <c r="G23" s="8" t="s">
        <v>25</v>
      </c>
      <c r="H23" s="33"/>
      <c r="I23" s="33"/>
    </row>
    <row r="24" spans="1:18" s="7" customFormat="1" ht="15" customHeight="1" x14ac:dyDescent="0.15"/>
    <row r="25" spans="1:18" s="7" customFormat="1" ht="15" customHeight="1" x14ac:dyDescent="0.15">
      <c r="A25" s="348" t="s">
        <v>96</v>
      </c>
      <c r="B25" s="348"/>
      <c r="C25" s="348"/>
      <c r="D25" s="348"/>
      <c r="E25" s="348"/>
      <c r="F25" s="348"/>
      <c r="G25" s="348"/>
    </row>
    <row r="26" spans="1:18" s="7" customFormat="1" ht="15" customHeight="1" x14ac:dyDescent="0.15"/>
    <row r="27" spans="1:18" s="7" customFormat="1" ht="15" customHeight="1" x14ac:dyDescent="0.15">
      <c r="A27" s="43" t="s">
        <v>44</v>
      </c>
      <c r="B27" s="43"/>
      <c r="C27" s="43"/>
      <c r="D27" s="43"/>
      <c r="E27" s="43"/>
      <c r="F27" s="43"/>
      <c r="G27" s="43"/>
      <c r="H27" s="44"/>
      <c r="I27" s="25"/>
    </row>
    <row r="28" spans="1:18" s="7" customFormat="1" ht="15" customHeight="1" x14ac:dyDescent="0.15"/>
    <row r="29" spans="1:18" s="7" customFormat="1" ht="15" customHeight="1" x14ac:dyDescent="0.15">
      <c r="A29" s="7" t="s">
        <v>5</v>
      </c>
    </row>
    <row r="30" spans="1:18" s="7" customFormat="1" ht="20.100000000000001" customHeight="1" x14ac:dyDescent="0.15">
      <c r="C30" s="87">
        <v>1</v>
      </c>
      <c r="D30" s="50" t="s">
        <v>97</v>
      </c>
    </row>
    <row r="31" spans="1:18" s="101" customFormat="1" ht="20.100000000000001" customHeight="1" x14ac:dyDescent="0.15">
      <c r="C31" s="87">
        <v>2</v>
      </c>
      <c r="D31" s="101" t="s">
        <v>199</v>
      </c>
    </row>
    <row r="32" spans="1:18" s="7" customFormat="1" ht="20.100000000000001" customHeight="1" x14ac:dyDescent="0.15">
      <c r="C32" s="87">
        <v>3</v>
      </c>
      <c r="D32" s="7" t="s">
        <v>200</v>
      </c>
    </row>
    <row r="33" spans="1:14" s="7" customFormat="1" ht="15" customHeight="1" x14ac:dyDescent="0.15"/>
    <row r="34" spans="1:14" s="7" customFormat="1" ht="18" customHeight="1" x14ac:dyDescent="0.15">
      <c r="A34" s="7" t="s">
        <v>210</v>
      </c>
    </row>
    <row r="35" spans="1:14" s="7" customFormat="1" ht="20.100000000000001" customHeight="1" x14ac:dyDescent="0.15">
      <c r="B35" s="337" t="s">
        <v>6</v>
      </c>
      <c r="C35" s="338"/>
      <c r="D35" s="337" t="s">
        <v>7</v>
      </c>
      <c r="E35" s="338"/>
      <c r="F35" s="337" t="s">
        <v>8</v>
      </c>
      <c r="G35" s="338"/>
      <c r="H35" s="337" t="s">
        <v>56</v>
      </c>
      <c r="I35" s="343"/>
      <c r="J35" s="343"/>
      <c r="K35" s="35"/>
      <c r="L35" s="36"/>
      <c r="M35" s="33"/>
    </row>
    <row r="36" spans="1:14" s="7" customFormat="1" ht="21.75" customHeight="1" x14ac:dyDescent="0.15">
      <c r="B36" s="325"/>
      <c r="C36" s="326"/>
      <c r="D36" s="327"/>
      <c r="E36" s="328"/>
      <c r="F36" s="327"/>
      <c r="G36" s="328"/>
      <c r="H36" s="334"/>
      <c r="I36" s="335"/>
      <c r="J36" s="335"/>
      <c r="K36" s="37"/>
      <c r="L36" s="38"/>
      <c r="M36" s="34"/>
    </row>
    <row r="37" spans="1:14" s="7" customFormat="1" ht="20.100000000000001" customHeight="1" x14ac:dyDescent="0.15">
      <c r="B37" s="325"/>
      <c r="C37" s="326"/>
      <c r="D37" s="327"/>
      <c r="E37" s="328"/>
      <c r="F37" s="327"/>
      <c r="G37" s="328"/>
      <c r="H37" s="329"/>
      <c r="I37" s="330"/>
      <c r="J37" s="330"/>
      <c r="K37" s="37"/>
      <c r="L37" s="38"/>
      <c r="M37" s="34"/>
    </row>
    <row r="38" spans="1:14" s="7" customFormat="1" ht="20.100000000000001" customHeight="1" x14ac:dyDescent="0.15">
      <c r="B38" s="325"/>
      <c r="C38" s="326"/>
      <c r="D38" s="327"/>
      <c r="E38" s="328"/>
      <c r="F38" s="327"/>
      <c r="G38" s="328"/>
      <c r="H38" s="329"/>
      <c r="I38" s="330"/>
      <c r="J38" s="330"/>
      <c r="K38" s="37"/>
      <c r="L38" s="38"/>
      <c r="M38" s="34"/>
    </row>
    <row r="39" spans="1:14" s="7" customFormat="1" ht="15" customHeight="1" x14ac:dyDescent="0.15">
      <c r="B39" s="12"/>
      <c r="C39" s="13"/>
      <c r="D39" s="13"/>
      <c r="E39" s="13"/>
      <c r="F39" s="13"/>
      <c r="G39" s="14"/>
      <c r="H39" s="14"/>
      <c r="I39" s="14"/>
      <c r="J39" s="14"/>
      <c r="K39" s="14"/>
    </row>
    <row r="40" spans="1:14" s="7" customFormat="1" ht="15" customHeight="1" x14ac:dyDescent="0.15">
      <c r="A40" s="7" t="s">
        <v>9</v>
      </c>
    </row>
    <row r="41" spans="1:14" s="7" customFormat="1" ht="20.100000000000001" customHeight="1" x14ac:dyDescent="0.15">
      <c r="C41" s="87">
        <v>1</v>
      </c>
      <c r="D41" s="50" t="s">
        <v>61</v>
      </c>
    </row>
    <row r="42" spans="1:14" s="7" customFormat="1" ht="20.100000000000001" customHeight="1" x14ac:dyDescent="0.15">
      <c r="C42" s="87">
        <v>2</v>
      </c>
      <c r="D42" s="7" t="s">
        <v>62</v>
      </c>
    </row>
    <row r="43" spans="1:14" s="7" customFormat="1" ht="20.100000000000001" customHeight="1" x14ac:dyDescent="0.15">
      <c r="C43" s="87">
        <v>3</v>
      </c>
      <c r="D43" s="50" t="s">
        <v>63</v>
      </c>
    </row>
    <row r="44" spans="1:14" s="7" customFormat="1" ht="20.100000000000001" customHeight="1" x14ac:dyDescent="0.15">
      <c r="C44" s="87">
        <v>4</v>
      </c>
      <c r="D44" s="181" t="s">
        <v>201</v>
      </c>
      <c r="E44" s="340"/>
      <c r="F44" s="340"/>
      <c r="G44" s="340"/>
      <c r="H44" s="340"/>
      <c r="I44" s="340"/>
      <c r="J44" s="182"/>
      <c r="K44" s="182" t="s">
        <v>202</v>
      </c>
      <c r="L44" s="182"/>
      <c r="M44" s="182"/>
    </row>
    <row r="45" spans="1:14" ht="15" customHeight="1" x14ac:dyDescent="0.15"/>
    <row r="46" spans="1:14" s="76" customFormat="1" ht="35.1" customHeight="1" x14ac:dyDescent="0.15">
      <c r="A46" s="341"/>
      <c r="B46" s="342"/>
      <c r="C46" s="342"/>
      <c r="D46" s="342"/>
      <c r="E46" s="342"/>
      <c r="F46" s="342"/>
      <c r="G46" s="342"/>
      <c r="H46" s="342"/>
      <c r="I46" s="342"/>
      <c r="J46" s="342"/>
      <c r="K46" s="342"/>
      <c r="L46" s="342"/>
      <c r="M46" s="342"/>
      <c r="N46" s="342"/>
    </row>
    <row r="47" spans="1:14" ht="15" customHeight="1" x14ac:dyDescent="0.15"/>
    <row r="48" spans="1:14"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sheetProtection password="CCC1" sheet="1" objects="1" scenarios="1"/>
  <mergeCells count="32">
    <mergeCell ref="H10:N10"/>
    <mergeCell ref="E44:I44"/>
    <mergeCell ref="A46:N46"/>
    <mergeCell ref="F9:N9"/>
    <mergeCell ref="H35:J35"/>
    <mergeCell ref="B19:J19"/>
    <mergeCell ref="B22:D22"/>
    <mergeCell ref="B23:D23"/>
    <mergeCell ref="E22:F22"/>
    <mergeCell ref="D35:E35"/>
    <mergeCell ref="H38:J38"/>
    <mergeCell ref="F35:G35"/>
    <mergeCell ref="B36:C36"/>
    <mergeCell ref="B37:C37"/>
    <mergeCell ref="A25:G25"/>
    <mergeCell ref="A12:N12"/>
    <mergeCell ref="F10:G10"/>
    <mergeCell ref="J1:N1"/>
    <mergeCell ref="B38:C38"/>
    <mergeCell ref="D36:E36"/>
    <mergeCell ref="D37:E37"/>
    <mergeCell ref="D38:E38"/>
    <mergeCell ref="F36:G36"/>
    <mergeCell ref="F37:G37"/>
    <mergeCell ref="F38:G38"/>
    <mergeCell ref="H37:J37"/>
    <mergeCell ref="F8:N8"/>
    <mergeCell ref="A16:N16"/>
    <mergeCell ref="A14:N14"/>
    <mergeCell ref="H36:J36"/>
    <mergeCell ref="E23:F23"/>
    <mergeCell ref="B35:C35"/>
  </mergeCells>
  <phoneticPr fontId="2"/>
  <conditionalFormatting sqref="B37:C38">
    <cfRule type="expression" dxfId="137" priority="31" stopIfTrue="1">
      <formula>$H$36&lt;&gt;""</formula>
    </cfRule>
  </conditionalFormatting>
  <conditionalFormatting sqref="B36:J38">
    <cfRule type="cellIs" dxfId="136" priority="27" operator="equal">
      <formula>""</formula>
    </cfRule>
  </conditionalFormatting>
  <conditionalFormatting sqref="B37:J38">
    <cfRule type="expression" dxfId="135" priority="35" stopIfTrue="1">
      <formula>B36="完了"</formula>
    </cfRule>
  </conditionalFormatting>
  <conditionalFormatting sqref="C30">
    <cfRule type="expression" dxfId="134" priority="4">
      <formula>COUNTIF($C30,"*①*")</formula>
    </cfRule>
    <cfRule type="expression" dxfId="133" priority="5">
      <formula>C30&lt;①&gt;""</formula>
    </cfRule>
  </conditionalFormatting>
  <conditionalFormatting sqref="C31">
    <cfRule type="expression" dxfId="132" priority="3">
      <formula>COUNTIF($C31,"*②*")</formula>
    </cfRule>
  </conditionalFormatting>
  <conditionalFormatting sqref="C32">
    <cfRule type="expression" dxfId="131" priority="2">
      <formula>COUNTIF($C32,"*③*")</formula>
    </cfRule>
  </conditionalFormatting>
  <conditionalFormatting sqref="C41">
    <cfRule type="expression" dxfId="130" priority="11">
      <formula>COUNTIF($C41,"*①*")</formula>
    </cfRule>
    <cfRule type="expression" dxfId="129" priority="14">
      <formula>C41&lt;①&gt;""</formula>
    </cfRule>
  </conditionalFormatting>
  <conditionalFormatting sqref="C42">
    <cfRule type="expression" dxfId="128" priority="9">
      <formula>COUNTIF($C42,"*②*")</formula>
    </cfRule>
  </conditionalFormatting>
  <conditionalFormatting sqref="C43">
    <cfRule type="expression" dxfId="127" priority="8">
      <formula>COUNTIF($C43,"*③*")</formula>
    </cfRule>
  </conditionalFormatting>
  <conditionalFormatting sqref="C44">
    <cfRule type="expression" dxfId="126" priority="6">
      <formula>COUNTIF($C44,"*④*")</formula>
    </cfRule>
  </conditionalFormatting>
  <conditionalFormatting sqref="E22">
    <cfRule type="cellIs" dxfId="125" priority="36" stopIfTrue="1" operator="equal">
      <formula>""</formula>
    </cfRule>
  </conditionalFormatting>
  <conditionalFormatting sqref="E44">
    <cfRule type="expression" dxfId="124" priority="1">
      <formula>$E$44&lt;&gt;""</formula>
    </cfRule>
  </conditionalFormatting>
  <conditionalFormatting sqref="E23:F23">
    <cfRule type="cellIs" dxfId="123" priority="30" stopIfTrue="1" operator="equal">
      <formula>""</formula>
    </cfRule>
  </conditionalFormatting>
  <dataValidations count="6">
    <dataValidation type="list" allowBlank="1" showInputMessage="1" showErrorMessage="1" sqref="C41 C30" xr:uid="{00000000-0002-0000-0100-000000000000}">
      <formula1>"１,①"</formula1>
    </dataValidation>
    <dataValidation type="list" allowBlank="1" showInputMessage="1" showErrorMessage="1" sqref="C42 C31" xr:uid="{00000000-0002-0000-0100-000001000000}">
      <formula1>"２,②"</formula1>
    </dataValidation>
    <dataValidation type="list" allowBlank="1" showInputMessage="1" showErrorMessage="1" sqref="C43 C32" xr:uid="{00000000-0002-0000-0100-000002000000}">
      <formula1>"３,③"</formula1>
    </dataValidation>
    <dataValidation type="list" allowBlank="1" showInputMessage="1" showErrorMessage="1" sqref="C44" xr:uid="{00000000-0002-0000-0100-000003000000}">
      <formula1>"４,④"</formula1>
    </dataValidation>
    <dataValidation imeMode="halfAlpha" allowBlank="1" showInputMessage="1" showErrorMessage="1" sqref="E22:F23 I2 K2 M2 H36 K36:K38" xr:uid="{00000000-0002-0000-0100-000004000000}"/>
    <dataValidation imeMode="hiragana" allowBlank="1" showInputMessage="1" showErrorMessage="1" sqref="D36:G38 H37:H38 E44:I44 B19" xr:uid="{00000000-0002-0000-0100-000005000000}"/>
  </dataValidations>
  <pageMargins left="0.94488188976377963" right="0.35433070866141736" top="0.59055118110236227" bottom="0.59055118110236227" header="0.51181102362204722" footer="0.51181102362204722"/>
  <pageSetup paperSize="9" scale="97" orientation="portrait" blackAndWhite="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showGridLines="0" view="pageBreakPreview" zoomScaleNormal="100" zoomScaleSheetLayoutView="100" workbookViewId="0">
      <selection activeCell="N3" sqref="N3"/>
    </sheetView>
  </sheetViews>
  <sheetFormatPr defaultColWidth="10.625" defaultRowHeight="20.100000000000001" customHeight="1" x14ac:dyDescent="0.15"/>
  <cols>
    <col min="1" max="1" width="18.375" style="2" customWidth="1"/>
    <col min="2" max="5" width="5.625" style="2" customWidth="1"/>
    <col min="6" max="6" width="8.625" style="2" customWidth="1"/>
    <col min="7" max="16384" width="10.625" style="2"/>
  </cols>
  <sheetData>
    <row r="1" spans="1:12" ht="15" customHeight="1" x14ac:dyDescent="0.15">
      <c r="J1" s="212" t="s">
        <v>190</v>
      </c>
      <c r="K1" s="213"/>
    </row>
    <row r="2" spans="1:12" ht="50.1" customHeight="1" x14ac:dyDescent="0.15">
      <c r="A2" s="374" t="s">
        <v>101</v>
      </c>
      <c r="B2" s="374"/>
      <c r="C2" s="374"/>
      <c r="D2" s="374"/>
      <c r="E2" s="374"/>
      <c r="F2" s="374"/>
      <c r="G2" s="374"/>
      <c r="H2" s="374"/>
      <c r="I2" s="374"/>
      <c r="J2" s="374"/>
      <c r="K2" s="374"/>
    </row>
    <row r="3" spans="1:12" s="65" customFormat="1" ht="20.100000000000001" customHeight="1" thickBot="1" x14ac:dyDescent="0.25">
      <c r="A3" s="53" t="s">
        <v>35</v>
      </c>
      <c r="B3" s="2"/>
      <c r="C3" s="2"/>
      <c r="D3" s="2"/>
      <c r="E3" s="2"/>
      <c r="F3" s="2"/>
      <c r="G3" s="2"/>
      <c r="H3" s="2"/>
      <c r="I3" s="2"/>
      <c r="J3" s="2"/>
      <c r="K3" s="2"/>
    </row>
    <row r="4" spans="1:12" ht="18" customHeight="1" x14ac:dyDescent="0.15">
      <c r="A4" s="100" t="s">
        <v>23</v>
      </c>
      <c r="B4" s="375"/>
      <c r="C4" s="376"/>
      <c r="D4" s="376"/>
      <c r="E4" s="376"/>
      <c r="F4" s="376"/>
      <c r="G4" s="376"/>
      <c r="H4" s="376"/>
      <c r="I4" s="376"/>
      <c r="J4" s="376"/>
      <c r="K4" s="377"/>
    </row>
    <row r="5" spans="1:12" ht="36" customHeight="1" thickBot="1" x14ac:dyDescent="0.2">
      <c r="A5" s="204" t="s">
        <v>218</v>
      </c>
      <c r="B5" s="378">
        <f>'（様式1－②）申請書'!B19:J19</f>
        <v>0</v>
      </c>
      <c r="C5" s="379"/>
      <c r="D5" s="379"/>
      <c r="E5" s="379"/>
      <c r="F5" s="379"/>
      <c r="G5" s="379"/>
      <c r="H5" s="379"/>
      <c r="I5" s="379"/>
      <c r="J5" s="379"/>
      <c r="K5" s="380"/>
    </row>
    <row r="6" spans="1:12" ht="20.100000000000001" customHeight="1" x14ac:dyDescent="0.15">
      <c r="A6" s="306" t="s">
        <v>98</v>
      </c>
      <c r="B6" s="66">
        <f>'（様式1－①）受付票'!B37</f>
        <v>0</v>
      </c>
      <c r="C6" s="214" t="s">
        <v>85</v>
      </c>
      <c r="D6" s="215"/>
      <c r="E6" s="215"/>
      <c r="F6" s="215"/>
      <c r="G6" s="215"/>
      <c r="H6" s="215"/>
      <c r="I6" s="215"/>
      <c r="J6" s="215"/>
      <c r="K6" s="216"/>
    </row>
    <row r="7" spans="1:12" ht="20.100000000000001" customHeight="1" x14ac:dyDescent="0.15">
      <c r="A7" s="307"/>
      <c r="B7" s="67">
        <f>'（様式1－①）受付票'!B38</f>
        <v>0</v>
      </c>
      <c r="C7" s="217" t="s">
        <v>86</v>
      </c>
      <c r="D7" s="218"/>
      <c r="E7" s="218"/>
      <c r="F7" s="218"/>
      <c r="G7" s="218"/>
      <c r="H7" s="218"/>
      <c r="I7" s="218"/>
      <c r="J7" s="218"/>
      <c r="K7" s="219"/>
    </row>
    <row r="8" spans="1:12" ht="20.100000000000001" customHeight="1" x14ac:dyDescent="0.15">
      <c r="A8" s="307"/>
      <c r="B8" s="67">
        <f>'（様式1－①）受付票'!B39</f>
        <v>0</v>
      </c>
      <c r="C8" s="217" t="s">
        <v>87</v>
      </c>
      <c r="D8" s="218"/>
      <c r="E8" s="218"/>
      <c r="F8" s="218"/>
      <c r="G8" s="218"/>
      <c r="H8" s="218"/>
      <c r="I8" s="218"/>
      <c r="J8" s="218"/>
      <c r="K8" s="219"/>
    </row>
    <row r="9" spans="1:12" ht="20.100000000000001" customHeight="1" x14ac:dyDescent="0.15">
      <c r="A9" s="307"/>
      <c r="B9" s="67">
        <f>'（様式1－①）受付票'!B40</f>
        <v>0</v>
      </c>
      <c r="C9" s="217" t="s">
        <v>88</v>
      </c>
      <c r="D9" s="218"/>
      <c r="E9" s="218"/>
      <c r="F9" s="218"/>
      <c r="G9" s="218"/>
      <c r="H9" s="218"/>
      <c r="I9" s="218"/>
      <c r="J9" s="218"/>
      <c r="K9" s="219"/>
    </row>
    <row r="10" spans="1:12" ht="20.100000000000001" customHeight="1" x14ac:dyDescent="0.15">
      <c r="A10" s="307"/>
      <c r="B10" s="67">
        <f>'（様式1－①）受付票'!B41</f>
        <v>0</v>
      </c>
      <c r="C10" s="217" t="s">
        <v>89</v>
      </c>
      <c r="D10" s="218"/>
      <c r="E10" s="218"/>
      <c r="F10" s="218"/>
      <c r="G10" s="218"/>
      <c r="H10" s="218"/>
      <c r="I10" s="218"/>
      <c r="J10" s="218"/>
      <c r="K10" s="219"/>
    </row>
    <row r="11" spans="1:12" ht="20.100000000000001" customHeight="1" x14ac:dyDescent="0.15">
      <c r="A11" s="307"/>
      <c r="B11" s="67">
        <f>'（様式1－①）受付票'!B42</f>
        <v>0</v>
      </c>
      <c r="C11" s="217" t="s">
        <v>90</v>
      </c>
      <c r="D11" s="218"/>
      <c r="E11" s="218"/>
      <c r="F11" s="218"/>
      <c r="G11" s="218"/>
      <c r="H11" s="218"/>
      <c r="I11" s="218"/>
      <c r="J11" s="218"/>
      <c r="K11" s="219"/>
    </row>
    <row r="12" spans="1:12" ht="20.100000000000001" customHeight="1" thickBot="1" x14ac:dyDescent="0.2">
      <c r="A12" s="307"/>
      <c r="B12" s="68">
        <f>'（様式1－①）受付票'!B43</f>
        <v>0</v>
      </c>
      <c r="C12" s="381" t="s">
        <v>91</v>
      </c>
      <c r="D12" s="304"/>
      <c r="E12" s="304"/>
      <c r="F12" s="304"/>
      <c r="G12" s="304"/>
      <c r="H12" s="304"/>
      <c r="I12" s="304"/>
      <c r="J12" s="304"/>
      <c r="K12" s="304"/>
      <c r="L12" s="187"/>
    </row>
    <row r="13" spans="1:12" ht="24.95" customHeight="1" x14ac:dyDescent="0.15">
      <c r="A13" s="361" t="s">
        <v>205</v>
      </c>
      <c r="B13" s="364" t="s">
        <v>13</v>
      </c>
      <c r="C13" s="365"/>
      <c r="D13" s="365"/>
      <c r="E13" s="366"/>
      <c r="F13" s="364" t="s">
        <v>206</v>
      </c>
      <c r="G13" s="365"/>
      <c r="H13" s="365"/>
      <c r="I13" s="365"/>
      <c r="J13" s="365"/>
      <c r="K13" s="367"/>
    </row>
    <row r="14" spans="1:12" ht="24.75" customHeight="1" x14ac:dyDescent="0.15">
      <c r="A14" s="362"/>
      <c r="B14" s="185" t="s">
        <v>214</v>
      </c>
      <c r="C14" s="63" t="s">
        <v>46</v>
      </c>
      <c r="D14" s="196"/>
      <c r="E14" s="186" t="s">
        <v>42</v>
      </c>
      <c r="F14" s="368"/>
      <c r="G14" s="369"/>
      <c r="H14" s="369"/>
      <c r="I14" s="369"/>
      <c r="J14" s="369"/>
      <c r="K14" s="370"/>
    </row>
    <row r="15" spans="1:12" ht="24.95" customHeight="1" x14ac:dyDescent="0.15">
      <c r="A15" s="362"/>
      <c r="B15" s="26"/>
      <c r="C15" s="63" t="s">
        <v>46</v>
      </c>
      <c r="D15" s="196"/>
      <c r="E15" s="186" t="s">
        <v>42</v>
      </c>
      <c r="F15" s="368"/>
      <c r="G15" s="369"/>
      <c r="H15" s="369"/>
      <c r="I15" s="369"/>
      <c r="J15" s="369"/>
      <c r="K15" s="370"/>
    </row>
    <row r="16" spans="1:12" ht="24.95" customHeight="1" x14ac:dyDescent="0.15">
      <c r="A16" s="362"/>
      <c r="B16" s="26"/>
      <c r="C16" s="63" t="s">
        <v>45</v>
      </c>
      <c r="D16" s="196"/>
      <c r="E16" s="186" t="s">
        <v>42</v>
      </c>
      <c r="F16" s="368"/>
      <c r="G16" s="369"/>
      <c r="H16" s="369"/>
      <c r="I16" s="369"/>
      <c r="J16" s="369"/>
      <c r="K16" s="370"/>
    </row>
    <row r="17" spans="1:12" ht="24.95" customHeight="1" x14ac:dyDescent="0.15">
      <c r="A17" s="362"/>
      <c r="B17" s="26"/>
      <c r="C17" s="63" t="s">
        <v>45</v>
      </c>
      <c r="D17" s="196"/>
      <c r="E17" s="186" t="s">
        <v>42</v>
      </c>
      <c r="F17" s="368"/>
      <c r="G17" s="369"/>
      <c r="H17" s="369"/>
      <c r="I17" s="369"/>
      <c r="J17" s="369"/>
      <c r="K17" s="370"/>
    </row>
    <row r="18" spans="1:12" ht="24.95" customHeight="1" x14ac:dyDescent="0.15">
      <c r="A18" s="362"/>
      <c r="B18" s="26"/>
      <c r="C18" s="63" t="s">
        <v>45</v>
      </c>
      <c r="D18" s="196"/>
      <c r="E18" s="186" t="s">
        <v>42</v>
      </c>
      <c r="F18" s="368"/>
      <c r="G18" s="369"/>
      <c r="H18" s="369"/>
      <c r="I18" s="369"/>
      <c r="J18" s="369"/>
      <c r="K18" s="370"/>
    </row>
    <row r="19" spans="1:12" ht="24.95" customHeight="1" x14ac:dyDescent="0.15">
      <c r="A19" s="362"/>
      <c r="B19" s="26"/>
      <c r="C19" s="63" t="s">
        <v>45</v>
      </c>
      <c r="D19" s="196"/>
      <c r="E19" s="186" t="s">
        <v>42</v>
      </c>
      <c r="F19" s="368"/>
      <c r="G19" s="369"/>
      <c r="H19" s="369"/>
      <c r="I19" s="369"/>
      <c r="J19" s="369"/>
      <c r="K19" s="370"/>
    </row>
    <row r="20" spans="1:12" ht="24.95" customHeight="1" x14ac:dyDescent="0.15">
      <c r="A20" s="362"/>
      <c r="B20" s="26"/>
      <c r="C20" s="63" t="s">
        <v>45</v>
      </c>
      <c r="D20" s="196"/>
      <c r="E20" s="186" t="s">
        <v>42</v>
      </c>
      <c r="F20" s="368"/>
      <c r="G20" s="369"/>
      <c r="H20" s="369"/>
      <c r="I20" s="369"/>
      <c r="J20" s="369"/>
      <c r="K20" s="370"/>
    </row>
    <row r="21" spans="1:12" ht="24.95" customHeight="1" x14ac:dyDescent="0.15">
      <c r="A21" s="362"/>
      <c r="B21" s="26"/>
      <c r="C21" s="63" t="s">
        <v>45</v>
      </c>
      <c r="D21" s="196"/>
      <c r="E21" s="186" t="s">
        <v>42</v>
      </c>
      <c r="F21" s="368"/>
      <c r="G21" s="369"/>
      <c r="H21" s="369"/>
      <c r="I21" s="369"/>
      <c r="J21" s="369"/>
      <c r="K21" s="370"/>
    </row>
    <row r="22" spans="1:12" ht="24.95" customHeight="1" x14ac:dyDescent="0.15">
      <c r="A22" s="362"/>
      <c r="B22" s="26"/>
      <c r="C22" s="63" t="s">
        <v>45</v>
      </c>
      <c r="D22" s="196"/>
      <c r="E22" s="186" t="s">
        <v>42</v>
      </c>
      <c r="F22" s="368"/>
      <c r="G22" s="369"/>
      <c r="H22" s="369"/>
      <c r="I22" s="369"/>
      <c r="J22" s="369"/>
      <c r="K22" s="370"/>
    </row>
    <row r="23" spans="1:12" ht="24.95" customHeight="1" thickBot="1" x14ac:dyDescent="0.2">
      <c r="A23" s="363"/>
      <c r="B23" s="27"/>
      <c r="C23" s="64" t="s">
        <v>45</v>
      </c>
      <c r="D23" s="197"/>
      <c r="E23" s="188" t="s">
        <v>42</v>
      </c>
      <c r="F23" s="371"/>
      <c r="G23" s="372"/>
      <c r="H23" s="372"/>
      <c r="I23" s="372"/>
      <c r="J23" s="372"/>
      <c r="K23" s="373"/>
    </row>
    <row r="24" spans="1:12" ht="24.95" customHeight="1" x14ac:dyDescent="0.15">
      <c r="A24" s="306" t="s">
        <v>99</v>
      </c>
      <c r="B24" s="352"/>
      <c r="C24" s="353"/>
      <c r="D24" s="353"/>
      <c r="E24" s="353"/>
      <c r="F24" s="353"/>
      <c r="G24" s="353"/>
      <c r="H24" s="353"/>
      <c r="I24" s="353"/>
      <c r="J24" s="353"/>
      <c r="K24" s="354"/>
      <c r="L24" s="45"/>
    </row>
    <row r="25" spans="1:12" ht="24.95" customHeight="1" x14ac:dyDescent="0.15">
      <c r="A25" s="307"/>
      <c r="B25" s="355"/>
      <c r="C25" s="356"/>
      <c r="D25" s="356"/>
      <c r="E25" s="356"/>
      <c r="F25" s="356"/>
      <c r="G25" s="356"/>
      <c r="H25" s="356"/>
      <c r="I25" s="356"/>
      <c r="J25" s="356"/>
      <c r="K25" s="357"/>
    </row>
    <row r="26" spans="1:12" ht="24.95" customHeight="1" x14ac:dyDescent="0.15">
      <c r="A26" s="307"/>
      <c r="B26" s="355"/>
      <c r="C26" s="356"/>
      <c r="D26" s="356"/>
      <c r="E26" s="356"/>
      <c r="F26" s="356"/>
      <c r="G26" s="356"/>
      <c r="H26" s="356"/>
      <c r="I26" s="356"/>
      <c r="J26" s="356"/>
      <c r="K26" s="357"/>
    </row>
    <row r="27" spans="1:12" ht="24.95" customHeight="1" x14ac:dyDescent="0.15">
      <c r="A27" s="307"/>
      <c r="B27" s="355"/>
      <c r="C27" s="356"/>
      <c r="D27" s="356"/>
      <c r="E27" s="356"/>
      <c r="F27" s="356"/>
      <c r="G27" s="356"/>
      <c r="H27" s="356"/>
      <c r="I27" s="356"/>
      <c r="J27" s="356"/>
      <c r="K27" s="357"/>
    </row>
    <row r="28" spans="1:12" ht="24.95" customHeight="1" x14ac:dyDescent="0.15">
      <c r="A28" s="307"/>
      <c r="B28" s="355"/>
      <c r="C28" s="356"/>
      <c r="D28" s="356"/>
      <c r="E28" s="356"/>
      <c r="F28" s="356"/>
      <c r="G28" s="356"/>
      <c r="H28" s="356"/>
      <c r="I28" s="356"/>
      <c r="J28" s="356"/>
      <c r="K28" s="357"/>
    </row>
    <row r="29" spans="1:12" ht="24.95" customHeight="1" x14ac:dyDescent="0.15">
      <c r="A29" s="307"/>
      <c r="B29" s="355"/>
      <c r="C29" s="356"/>
      <c r="D29" s="356"/>
      <c r="E29" s="356"/>
      <c r="F29" s="356"/>
      <c r="G29" s="356"/>
      <c r="H29" s="356"/>
      <c r="I29" s="356"/>
      <c r="J29" s="356"/>
      <c r="K29" s="357"/>
    </row>
    <row r="30" spans="1:12" ht="24.95" customHeight="1" x14ac:dyDescent="0.15">
      <c r="A30" s="307"/>
      <c r="B30" s="355"/>
      <c r="C30" s="356"/>
      <c r="D30" s="356"/>
      <c r="E30" s="356"/>
      <c r="F30" s="356"/>
      <c r="G30" s="356"/>
      <c r="H30" s="356"/>
      <c r="I30" s="356"/>
      <c r="J30" s="356"/>
      <c r="K30" s="357"/>
    </row>
    <row r="31" spans="1:12" ht="24.95" customHeight="1" x14ac:dyDescent="0.15">
      <c r="A31" s="307"/>
      <c r="B31" s="355"/>
      <c r="C31" s="356"/>
      <c r="D31" s="356"/>
      <c r="E31" s="356"/>
      <c r="F31" s="356"/>
      <c r="G31" s="356"/>
      <c r="H31" s="356"/>
      <c r="I31" s="356"/>
      <c r="J31" s="356"/>
      <c r="K31" s="357"/>
    </row>
    <row r="32" spans="1:12" ht="24.95" customHeight="1" x14ac:dyDescent="0.15">
      <c r="A32" s="307"/>
      <c r="B32" s="355"/>
      <c r="C32" s="356"/>
      <c r="D32" s="356"/>
      <c r="E32" s="356"/>
      <c r="F32" s="356"/>
      <c r="G32" s="356"/>
      <c r="H32" s="356"/>
      <c r="I32" s="356"/>
      <c r="J32" s="356"/>
      <c r="K32" s="357"/>
    </row>
    <row r="33" spans="1:11" ht="24.95" customHeight="1" x14ac:dyDescent="0.15">
      <c r="A33" s="307"/>
      <c r="B33" s="355"/>
      <c r="C33" s="356"/>
      <c r="D33" s="356"/>
      <c r="E33" s="356"/>
      <c r="F33" s="356"/>
      <c r="G33" s="356"/>
      <c r="H33" s="356"/>
      <c r="I33" s="356"/>
      <c r="J33" s="356"/>
      <c r="K33" s="357"/>
    </row>
    <row r="34" spans="1:11" ht="24.95" customHeight="1" x14ac:dyDescent="0.15">
      <c r="A34" s="307"/>
      <c r="B34" s="355"/>
      <c r="C34" s="356"/>
      <c r="D34" s="356"/>
      <c r="E34" s="356"/>
      <c r="F34" s="356"/>
      <c r="G34" s="356"/>
      <c r="H34" s="356"/>
      <c r="I34" s="356"/>
      <c r="J34" s="356"/>
      <c r="K34" s="357"/>
    </row>
    <row r="35" spans="1:11" ht="24.95" customHeight="1" x14ac:dyDescent="0.15">
      <c r="A35" s="307"/>
      <c r="B35" s="355"/>
      <c r="C35" s="356"/>
      <c r="D35" s="356"/>
      <c r="E35" s="356"/>
      <c r="F35" s="356"/>
      <c r="G35" s="356"/>
      <c r="H35" s="356"/>
      <c r="I35" s="356"/>
      <c r="J35" s="356"/>
      <c r="K35" s="357"/>
    </row>
    <row r="36" spans="1:11" ht="24.95" customHeight="1" x14ac:dyDescent="0.15">
      <c r="A36" s="307"/>
      <c r="B36" s="355"/>
      <c r="C36" s="356"/>
      <c r="D36" s="356"/>
      <c r="E36" s="356"/>
      <c r="F36" s="356"/>
      <c r="G36" s="356"/>
      <c r="H36" s="356"/>
      <c r="I36" s="356"/>
      <c r="J36" s="356"/>
      <c r="K36" s="357"/>
    </row>
    <row r="37" spans="1:11" ht="24.95" customHeight="1" x14ac:dyDescent="0.15">
      <c r="A37" s="307"/>
      <c r="B37" s="355"/>
      <c r="C37" s="356"/>
      <c r="D37" s="356"/>
      <c r="E37" s="356"/>
      <c r="F37" s="356"/>
      <c r="G37" s="356"/>
      <c r="H37" s="356"/>
      <c r="I37" s="356"/>
      <c r="J37" s="356"/>
      <c r="K37" s="357"/>
    </row>
    <row r="38" spans="1:11" ht="24.95" customHeight="1" x14ac:dyDescent="0.15">
      <c r="A38" s="307"/>
      <c r="B38" s="355"/>
      <c r="C38" s="356"/>
      <c r="D38" s="356"/>
      <c r="E38" s="356"/>
      <c r="F38" s="356"/>
      <c r="G38" s="356"/>
      <c r="H38" s="356"/>
      <c r="I38" s="356"/>
      <c r="J38" s="356"/>
      <c r="K38" s="357"/>
    </row>
    <row r="39" spans="1:11" ht="24.95" customHeight="1" x14ac:dyDescent="0.15">
      <c r="A39" s="307"/>
      <c r="B39" s="355"/>
      <c r="C39" s="356"/>
      <c r="D39" s="356"/>
      <c r="E39" s="356"/>
      <c r="F39" s="356"/>
      <c r="G39" s="356"/>
      <c r="H39" s="356"/>
      <c r="I39" s="356"/>
      <c r="J39" s="356"/>
      <c r="K39" s="357"/>
    </row>
    <row r="40" spans="1:11" ht="24.95" customHeight="1" x14ac:dyDescent="0.15">
      <c r="A40" s="307"/>
      <c r="B40" s="355"/>
      <c r="C40" s="356"/>
      <c r="D40" s="356"/>
      <c r="E40" s="356"/>
      <c r="F40" s="356"/>
      <c r="G40" s="356"/>
      <c r="H40" s="356"/>
      <c r="I40" s="356"/>
      <c r="J40" s="356"/>
      <c r="K40" s="357"/>
    </row>
    <row r="41" spans="1:11" ht="24.95" customHeight="1" thickBot="1" x14ac:dyDescent="0.2">
      <c r="A41" s="308"/>
      <c r="B41" s="358"/>
      <c r="C41" s="359"/>
      <c r="D41" s="359"/>
      <c r="E41" s="359"/>
      <c r="F41" s="359"/>
      <c r="G41" s="359"/>
      <c r="H41" s="359"/>
      <c r="I41" s="359"/>
      <c r="J41" s="359"/>
      <c r="K41" s="360"/>
    </row>
    <row r="42" spans="1:11" s="70" customFormat="1" ht="24.95" customHeight="1" x14ac:dyDescent="0.15">
      <c r="A42" s="350"/>
      <c r="B42" s="351"/>
      <c r="C42" s="351"/>
      <c r="D42" s="351"/>
      <c r="E42" s="351"/>
      <c r="F42" s="351"/>
      <c r="G42" s="351"/>
      <c r="H42" s="351"/>
      <c r="I42" s="351"/>
      <c r="J42" s="351"/>
      <c r="K42" s="351"/>
    </row>
  </sheetData>
  <sheetProtection password="CCC1" sheet="1" objects="1" scenarios="1"/>
  <mergeCells count="28">
    <mergeCell ref="F17:K17"/>
    <mergeCell ref="F18:K18"/>
    <mergeCell ref="F19:K19"/>
    <mergeCell ref="F20:K20"/>
    <mergeCell ref="F21:K21"/>
    <mergeCell ref="A2:K2"/>
    <mergeCell ref="A6:A12"/>
    <mergeCell ref="B4:K4"/>
    <mergeCell ref="B5:K5"/>
    <mergeCell ref="J1:K1"/>
    <mergeCell ref="C11:K11"/>
    <mergeCell ref="C12:K12"/>
    <mergeCell ref="A42:K42"/>
    <mergeCell ref="C6:K6"/>
    <mergeCell ref="C7:K7"/>
    <mergeCell ref="C8:K8"/>
    <mergeCell ref="C9:K9"/>
    <mergeCell ref="C10:K10"/>
    <mergeCell ref="B24:K41"/>
    <mergeCell ref="A24:A41"/>
    <mergeCell ref="A13:A23"/>
    <mergeCell ref="B13:E13"/>
    <mergeCell ref="F13:K13"/>
    <mergeCell ref="F14:K14"/>
    <mergeCell ref="F15:K15"/>
    <mergeCell ref="F16:K16"/>
    <mergeCell ref="F22:K22"/>
    <mergeCell ref="F23:K23"/>
  </mergeCells>
  <phoneticPr fontId="2"/>
  <conditionalFormatting sqref="B15 R22">
    <cfRule type="expression" dxfId="122" priority="5" stopIfTrue="1">
      <formula>$F$4&lt;&gt;""+$F$4:$K$12</formula>
    </cfRule>
  </conditionalFormatting>
  <conditionalFormatting sqref="B15:B23">
    <cfRule type="expression" dxfId="121" priority="4" stopIfTrue="1">
      <formula>$F$4&lt;&gt;""</formula>
    </cfRule>
  </conditionalFormatting>
  <conditionalFormatting sqref="B15:B40 F16:K23 B4:K4">
    <cfRule type="cellIs" dxfId="120" priority="43" stopIfTrue="1" operator="equal">
      <formula>""</formula>
    </cfRule>
  </conditionalFormatting>
  <conditionalFormatting sqref="D15:D23">
    <cfRule type="expression" priority="3" stopIfTrue="1">
      <formula>$F$4&lt;&gt;""</formula>
    </cfRule>
  </conditionalFormatting>
  <conditionalFormatting sqref="D14:E23">
    <cfRule type="cellIs" dxfId="118" priority="6" stopIfTrue="1" operator="equal">
      <formula>""</formula>
    </cfRule>
  </conditionalFormatting>
  <conditionalFormatting sqref="F14:F15 B15:B23 D15:D23 F16:K23">
    <cfRule type="cellIs" dxfId="117" priority="1" operator="equal">
      <formula>""</formula>
    </cfRule>
  </conditionalFormatting>
  <conditionalFormatting sqref="F15">
    <cfRule type="cellIs" dxfId="116" priority="8" stopIfTrue="1" operator="equal">
      <formula>""</formula>
    </cfRule>
  </conditionalFormatting>
  <conditionalFormatting sqref="N20">
    <cfRule type="expression" dxfId="115" priority="7" stopIfTrue="1">
      <formula>#REF!&lt;&gt;$B$5:$B$12</formula>
    </cfRule>
  </conditionalFormatting>
  <dataValidations count="2">
    <dataValidation imeMode="fullKatakana" allowBlank="1" showInputMessage="1" showErrorMessage="1" sqref="B4:K4" xr:uid="{00000000-0002-0000-0200-000000000000}"/>
    <dataValidation imeMode="hiragana" allowBlank="1" showInputMessage="1" showErrorMessage="1" sqref="F14:F23" xr:uid="{00000000-0002-0000-0200-000001000000}"/>
  </dataValidations>
  <pageMargins left="0.94488188976377963" right="0.35433070866141736" top="0.55118110236220474" bottom="0" header="0.31496062992125984" footer="0.31496062992125984"/>
  <pageSetup paperSize="9" scale="81" orientation="portrait" blackAndWhite="1" horizontalDpi="4294967293" r:id="rId1"/>
  <headerFooter alignWithMargins="0"/>
  <ignoredErrors>
    <ignoredError sqref="B5"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8" stopIfTrue="1" id="{DD171BA2-49A6-46D5-ACEF-AB64B0987B68}">
            <xm:f>'（様式１－④）事業計画書'!#REF!&lt;&gt;""</xm:f>
            <x14:dxf>
              <fill>
                <patternFill patternType="none">
                  <bgColor indexed="65"/>
                </patternFill>
              </fill>
            </x14:dxf>
          </x14:cfRule>
          <xm:sqref>B24:B40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showGridLines="0" showRowColHeaders="0" view="pageBreakPreview" zoomScaleNormal="100" zoomScaleSheetLayoutView="100" workbookViewId="0">
      <selection activeCell="B3" sqref="B3:K27"/>
    </sheetView>
  </sheetViews>
  <sheetFormatPr defaultColWidth="10.625" defaultRowHeight="20.100000000000001" customHeight="1" x14ac:dyDescent="0.15"/>
  <cols>
    <col min="1" max="1" width="15.5" style="2" customWidth="1"/>
    <col min="2" max="2" width="5.625" style="2" customWidth="1"/>
    <col min="3" max="3" width="5" style="2" customWidth="1"/>
    <col min="4" max="4" width="5.25" style="2" customWidth="1"/>
    <col min="5" max="5" width="8.625" style="2" customWidth="1"/>
    <col min="6" max="10" width="10.625" style="2"/>
    <col min="11" max="11" width="10.625" style="2" customWidth="1"/>
    <col min="12" max="16384" width="10.625" style="2"/>
  </cols>
  <sheetData>
    <row r="1" spans="1:11" ht="15" customHeight="1" x14ac:dyDescent="0.15">
      <c r="J1" s="212" t="s">
        <v>191</v>
      </c>
      <c r="K1" s="213"/>
    </row>
    <row r="2" spans="1:11" ht="50.1" customHeight="1" thickBot="1" x14ac:dyDescent="0.2">
      <c r="A2" s="374" t="s">
        <v>100</v>
      </c>
      <c r="B2" s="374"/>
      <c r="C2" s="374"/>
      <c r="D2" s="374"/>
      <c r="E2" s="374"/>
      <c r="F2" s="374"/>
      <c r="G2" s="374"/>
      <c r="H2" s="374"/>
      <c r="I2" s="374"/>
      <c r="J2" s="374"/>
      <c r="K2" s="374"/>
    </row>
    <row r="3" spans="1:11" ht="20.100000000000001" customHeight="1" x14ac:dyDescent="0.15">
      <c r="A3" s="361" t="s">
        <v>102</v>
      </c>
      <c r="B3" s="382"/>
      <c r="C3" s="383"/>
      <c r="D3" s="383"/>
      <c r="E3" s="383"/>
      <c r="F3" s="383"/>
      <c r="G3" s="383"/>
      <c r="H3" s="383"/>
      <c r="I3" s="383"/>
      <c r="J3" s="383"/>
      <c r="K3" s="384"/>
    </row>
    <row r="4" spans="1:11" ht="20.100000000000001" customHeight="1" x14ac:dyDescent="0.15">
      <c r="A4" s="362"/>
      <c r="B4" s="385"/>
      <c r="C4" s="386"/>
      <c r="D4" s="386"/>
      <c r="E4" s="386"/>
      <c r="F4" s="386"/>
      <c r="G4" s="386"/>
      <c r="H4" s="386"/>
      <c r="I4" s="386"/>
      <c r="J4" s="386"/>
      <c r="K4" s="387"/>
    </row>
    <row r="5" spans="1:11" ht="20.100000000000001" customHeight="1" x14ac:dyDescent="0.15">
      <c r="A5" s="362"/>
      <c r="B5" s="385"/>
      <c r="C5" s="386"/>
      <c r="D5" s="386"/>
      <c r="E5" s="386"/>
      <c r="F5" s="386"/>
      <c r="G5" s="386"/>
      <c r="H5" s="386"/>
      <c r="I5" s="386"/>
      <c r="J5" s="386"/>
      <c r="K5" s="387"/>
    </row>
    <row r="6" spans="1:11" ht="20.100000000000001" customHeight="1" x14ac:dyDescent="0.15">
      <c r="A6" s="362"/>
      <c r="B6" s="385"/>
      <c r="C6" s="386"/>
      <c r="D6" s="386"/>
      <c r="E6" s="386"/>
      <c r="F6" s="386"/>
      <c r="G6" s="386"/>
      <c r="H6" s="386"/>
      <c r="I6" s="386"/>
      <c r="J6" s="386"/>
      <c r="K6" s="387"/>
    </row>
    <row r="7" spans="1:11" ht="20.100000000000001" customHeight="1" x14ac:dyDescent="0.15">
      <c r="A7" s="362"/>
      <c r="B7" s="385"/>
      <c r="C7" s="386"/>
      <c r="D7" s="386"/>
      <c r="E7" s="386"/>
      <c r="F7" s="386"/>
      <c r="G7" s="386"/>
      <c r="H7" s="386"/>
      <c r="I7" s="386"/>
      <c r="J7" s="386"/>
      <c r="K7" s="387"/>
    </row>
    <row r="8" spans="1:11" ht="20.100000000000001" customHeight="1" x14ac:dyDescent="0.15">
      <c r="A8" s="362"/>
      <c r="B8" s="385"/>
      <c r="C8" s="386"/>
      <c r="D8" s="386"/>
      <c r="E8" s="386"/>
      <c r="F8" s="386"/>
      <c r="G8" s="386"/>
      <c r="H8" s="386"/>
      <c r="I8" s="386"/>
      <c r="J8" s="386"/>
      <c r="K8" s="387"/>
    </row>
    <row r="9" spans="1:11" ht="20.100000000000001" customHeight="1" x14ac:dyDescent="0.15">
      <c r="A9" s="362"/>
      <c r="B9" s="385"/>
      <c r="C9" s="386"/>
      <c r="D9" s="386"/>
      <c r="E9" s="386"/>
      <c r="F9" s="386"/>
      <c r="G9" s="386"/>
      <c r="H9" s="386"/>
      <c r="I9" s="386"/>
      <c r="J9" s="386"/>
      <c r="K9" s="387"/>
    </row>
    <row r="10" spans="1:11" ht="20.100000000000001" customHeight="1" x14ac:dyDescent="0.15">
      <c r="A10" s="362"/>
      <c r="B10" s="385"/>
      <c r="C10" s="386"/>
      <c r="D10" s="386"/>
      <c r="E10" s="386"/>
      <c r="F10" s="386"/>
      <c r="G10" s="386"/>
      <c r="H10" s="386"/>
      <c r="I10" s="386"/>
      <c r="J10" s="386"/>
      <c r="K10" s="387"/>
    </row>
    <row r="11" spans="1:11" ht="20.100000000000001" customHeight="1" x14ac:dyDescent="0.15">
      <c r="A11" s="362"/>
      <c r="B11" s="385"/>
      <c r="C11" s="386"/>
      <c r="D11" s="386"/>
      <c r="E11" s="386"/>
      <c r="F11" s="386"/>
      <c r="G11" s="386"/>
      <c r="H11" s="386"/>
      <c r="I11" s="386"/>
      <c r="J11" s="386"/>
      <c r="K11" s="387"/>
    </row>
    <row r="12" spans="1:11" ht="20.100000000000001" customHeight="1" x14ac:dyDescent="0.15">
      <c r="A12" s="362"/>
      <c r="B12" s="385"/>
      <c r="C12" s="386"/>
      <c r="D12" s="386"/>
      <c r="E12" s="386"/>
      <c r="F12" s="386"/>
      <c r="G12" s="386"/>
      <c r="H12" s="386"/>
      <c r="I12" s="386"/>
      <c r="J12" s="386"/>
      <c r="K12" s="387"/>
    </row>
    <row r="13" spans="1:11" ht="20.100000000000001" customHeight="1" x14ac:dyDescent="0.15">
      <c r="A13" s="362"/>
      <c r="B13" s="385"/>
      <c r="C13" s="386"/>
      <c r="D13" s="386"/>
      <c r="E13" s="386"/>
      <c r="F13" s="386"/>
      <c r="G13" s="386"/>
      <c r="H13" s="386"/>
      <c r="I13" s="386"/>
      <c r="J13" s="386"/>
      <c r="K13" s="387"/>
    </row>
    <row r="14" spans="1:11" ht="20.100000000000001" customHeight="1" x14ac:dyDescent="0.15">
      <c r="A14" s="362"/>
      <c r="B14" s="385"/>
      <c r="C14" s="386"/>
      <c r="D14" s="386"/>
      <c r="E14" s="386"/>
      <c r="F14" s="386"/>
      <c r="G14" s="386"/>
      <c r="H14" s="386"/>
      <c r="I14" s="386"/>
      <c r="J14" s="386"/>
      <c r="K14" s="387"/>
    </row>
    <row r="15" spans="1:11" ht="20.100000000000001" customHeight="1" x14ac:dyDescent="0.15">
      <c r="A15" s="362"/>
      <c r="B15" s="385"/>
      <c r="C15" s="386"/>
      <c r="D15" s="386"/>
      <c r="E15" s="386"/>
      <c r="F15" s="386"/>
      <c r="G15" s="386"/>
      <c r="H15" s="386"/>
      <c r="I15" s="386"/>
      <c r="J15" s="386"/>
      <c r="K15" s="387"/>
    </row>
    <row r="16" spans="1:11" ht="20.100000000000001" customHeight="1" x14ac:dyDescent="0.15">
      <c r="A16" s="362"/>
      <c r="B16" s="385"/>
      <c r="C16" s="386"/>
      <c r="D16" s="386"/>
      <c r="E16" s="386"/>
      <c r="F16" s="386"/>
      <c r="G16" s="386"/>
      <c r="H16" s="386"/>
      <c r="I16" s="386"/>
      <c r="J16" s="386"/>
      <c r="K16" s="387"/>
    </row>
    <row r="17" spans="1:11" ht="20.100000000000001" customHeight="1" x14ac:dyDescent="0.15">
      <c r="A17" s="362"/>
      <c r="B17" s="385"/>
      <c r="C17" s="386"/>
      <c r="D17" s="386"/>
      <c r="E17" s="386"/>
      <c r="F17" s="386"/>
      <c r="G17" s="386"/>
      <c r="H17" s="386"/>
      <c r="I17" s="386"/>
      <c r="J17" s="386"/>
      <c r="K17" s="387"/>
    </row>
    <row r="18" spans="1:11" ht="20.100000000000001" customHeight="1" x14ac:dyDescent="0.15">
      <c r="A18" s="362"/>
      <c r="B18" s="385"/>
      <c r="C18" s="386"/>
      <c r="D18" s="386"/>
      <c r="E18" s="386"/>
      <c r="F18" s="386"/>
      <c r="G18" s="386"/>
      <c r="H18" s="386"/>
      <c r="I18" s="386"/>
      <c r="J18" s="386"/>
      <c r="K18" s="387"/>
    </row>
    <row r="19" spans="1:11" ht="20.100000000000001" customHeight="1" x14ac:dyDescent="0.15">
      <c r="A19" s="362"/>
      <c r="B19" s="385"/>
      <c r="C19" s="386"/>
      <c r="D19" s="386"/>
      <c r="E19" s="386"/>
      <c r="F19" s="386"/>
      <c r="G19" s="386"/>
      <c r="H19" s="386"/>
      <c r="I19" s="386"/>
      <c r="J19" s="386"/>
      <c r="K19" s="387"/>
    </row>
    <row r="20" spans="1:11" ht="20.100000000000001" customHeight="1" x14ac:dyDescent="0.15">
      <c r="A20" s="362"/>
      <c r="B20" s="385"/>
      <c r="C20" s="386"/>
      <c r="D20" s="386"/>
      <c r="E20" s="386"/>
      <c r="F20" s="386"/>
      <c r="G20" s="386"/>
      <c r="H20" s="386"/>
      <c r="I20" s="386"/>
      <c r="J20" s="386"/>
      <c r="K20" s="387"/>
    </row>
    <row r="21" spans="1:11" ht="20.100000000000001" customHeight="1" x14ac:dyDescent="0.15">
      <c r="A21" s="362"/>
      <c r="B21" s="385"/>
      <c r="C21" s="386"/>
      <c r="D21" s="386"/>
      <c r="E21" s="386"/>
      <c r="F21" s="386"/>
      <c r="G21" s="386"/>
      <c r="H21" s="386"/>
      <c r="I21" s="386"/>
      <c r="J21" s="386"/>
      <c r="K21" s="387"/>
    </row>
    <row r="22" spans="1:11" ht="20.100000000000001" customHeight="1" x14ac:dyDescent="0.15">
      <c r="A22" s="362"/>
      <c r="B22" s="385"/>
      <c r="C22" s="386"/>
      <c r="D22" s="386"/>
      <c r="E22" s="386"/>
      <c r="F22" s="386"/>
      <c r="G22" s="386"/>
      <c r="H22" s="386"/>
      <c r="I22" s="386"/>
      <c r="J22" s="386"/>
      <c r="K22" s="387"/>
    </row>
    <row r="23" spans="1:11" ht="20.100000000000001" customHeight="1" x14ac:dyDescent="0.15">
      <c r="A23" s="362"/>
      <c r="B23" s="385"/>
      <c r="C23" s="386"/>
      <c r="D23" s="386"/>
      <c r="E23" s="386"/>
      <c r="F23" s="386"/>
      <c r="G23" s="386"/>
      <c r="H23" s="386"/>
      <c r="I23" s="386"/>
      <c r="J23" s="386"/>
      <c r="K23" s="387"/>
    </row>
    <row r="24" spans="1:11" ht="20.100000000000001" customHeight="1" x14ac:dyDescent="0.15">
      <c r="A24" s="362"/>
      <c r="B24" s="385"/>
      <c r="C24" s="386"/>
      <c r="D24" s="386"/>
      <c r="E24" s="386"/>
      <c r="F24" s="386"/>
      <c r="G24" s="386"/>
      <c r="H24" s="386"/>
      <c r="I24" s="386"/>
      <c r="J24" s="386"/>
      <c r="K24" s="387"/>
    </row>
    <row r="25" spans="1:11" ht="20.100000000000001" customHeight="1" x14ac:dyDescent="0.15">
      <c r="A25" s="362"/>
      <c r="B25" s="385"/>
      <c r="C25" s="386"/>
      <c r="D25" s="386"/>
      <c r="E25" s="386"/>
      <c r="F25" s="386"/>
      <c r="G25" s="386"/>
      <c r="H25" s="386"/>
      <c r="I25" s="386"/>
      <c r="J25" s="386"/>
      <c r="K25" s="387"/>
    </row>
    <row r="26" spans="1:11" ht="20.100000000000001" customHeight="1" x14ac:dyDescent="0.15">
      <c r="A26" s="362"/>
      <c r="B26" s="385"/>
      <c r="C26" s="386"/>
      <c r="D26" s="386"/>
      <c r="E26" s="386"/>
      <c r="F26" s="386"/>
      <c r="G26" s="386"/>
      <c r="H26" s="386"/>
      <c r="I26" s="386"/>
      <c r="J26" s="386"/>
      <c r="K26" s="387"/>
    </row>
    <row r="27" spans="1:11" ht="20.100000000000001" customHeight="1" thickBot="1" x14ac:dyDescent="0.2">
      <c r="A27" s="363"/>
      <c r="B27" s="388"/>
      <c r="C27" s="389"/>
      <c r="D27" s="389"/>
      <c r="E27" s="389"/>
      <c r="F27" s="389"/>
      <c r="G27" s="389"/>
      <c r="H27" s="389"/>
      <c r="I27" s="389"/>
      <c r="J27" s="389"/>
      <c r="K27" s="390"/>
    </row>
    <row r="28" spans="1:11" ht="20.100000000000001" customHeight="1" x14ac:dyDescent="0.15">
      <c r="A28" s="361" t="s">
        <v>198</v>
      </c>
      <c r="B28" s="382"/>
      <c r="C28" s="383"/>
      <c r="D28" s="383"/>
      <c r="E28" s="383"/>
      <c r="F28" s="383"/>
      <c r="G28" s="383"/>
      <c r="H28" s="383"/>
      <c r="I28" s="383"/>
      <c r="J28" s="383"/>
      <c r="K28" s="384"/>
    </row>
    <row r="29" spans="1:11" ht="20.100000000000001" customHeight="1" x14ac:dyDescent="0.15">
      <c r="A29" s="362"/>
      <c r="B29" s="385"/>
      <c r="C29" s="386"/>
      <c r="D29" s="386"/>
      <c r="E29" s="386"/>
      <c r="F29" s="386"/>
      <c r="G29" s="386"/>
      <c r="H29" s="386"/>
      <c r="I29" s="386"/>
      <c r="J29" s="386"/>
      <c r="K29" s="387"/>
    </row>
    <row r="30" spans="1:11" ht="20.100000000000001" customHeight="1" x14ac:dyDescent="0.15">
      <c r="A30" s="362"/>
      <c r="B30" s="385"/>
      <c r="C30" s="386"/>
      <c r="D30" s="386"/>
      <c r="E30" s="386"/>
      <c r="F30" s="386"/>
      <c r="G30" s="386"/>
      <c r="H30" s="386"/>
      <c r="I30" s="386"/>
      <c r="J30" s="386"/>
      <c r="K30" s="387"/>
    </row>
    <row r="31" spans="1:11" ht="20.100000000000001" customHeight="1" x14ac:dyDescent="0.15">
      <c r="A31" s="362"/>
      <c r="B31" s="385"/>
      <c r="C31" s="386"/>
      <c r="D31" s="386"/>
      <c r="E31" s="386"/>
      <c r="F31" s="386"/>
      <c r="G31" s="386"/>
      <c r="H31" s="386"/>
      <c r="I31" s="386"/>
      <c r="J31" s="386"/>
      <c r="K31" s="387"/>
    </row>
    <row r="32" spans="1:11" ht="20.100000000000001" customHeight="1" x14ac:dyDescent="0.15">
      <c r="A32" s="362"/>
      <c r="B32" s="385"/>
      <c r="C32" s="386"/>
      <c r="D32" s="386"/>
      <c r="E32" s="386"/>
      <c r="F32" s="386"/>
      <c r="G32" s="386"/>
      <c r="H32" s="386"/>
      <c r="I32" s="386"/>
      <c r="J32" s="386"/>
      <c r="K32" s="387"/>
    </row>
    <row r="33" spans="1:11" ht="20.100000000000001" customHeight="1" x14ac:dyDescent="0.15">
      <c r="A33" s="362"/>
      <c r="B33" s="385"/>
      <c r="C33" s="386"/>
      <c r="D33" s="386"/>
      <c r="E33" s="386"/>
      <c r="F33" s="386"/>
      <c r="G33" s="386"/>
      <c r="H33" s="386"/>
      <c r="I33" s="386"/>
      <c r="J33" s="386"/>
      <c r="K33" s="387"/>
    </row>
    <row r="34" spans="1:11" ht="20.100000000000001" customHeight="1" x14ac:dyDescent="0.15">
      <c r="A34" s="362"/>
      <c r="B34" s="385"/>
      <c r="C34" s="386"/>
      <c r="D34" s="386"/>
      <c r="E34" s="386"/>
      <c r="F34" s="386"/>
      <c r="G34" s="386"/>
      <c r="H34" s="386"/>
      <c r="I34" s="386"/>
      <c r="J34" s="386"/>
      <c r="K34" s="387"/>
    </row>
    <row r="35" spans="1:11" ht="20.100000000000001" customHeight="1" x14ac:dyDescent="0.15">
      <c r="A35" s="362"/>
      <c r="B35" s="385"/>
      <c r="C35" s="386"/>
      <c r="D35" s="386"/>
      <c r="E35" s="386"/>
      <c r="F35" s="386"/>
      <c r="G35" s="386"/>
      <c r="H35" s="386"/>
      <c r="I35" s="386"/>
      <c r="J35" s="386"/>
      <c r="K35" s="387"/>
    </row>
    <row r="36" spans="1:11" ht="20.100000000000001" customHeight="1" x14ac:dyDescent="0.15">
      <c r="A36" s="362"/>
      <c r="B36" s="385"/>
      <c r="C36" s="386"/>
      <c r="D36" s="386"/>
      <c r="E36" s="386"/>
      <c r="F36" s="386"/>
      <c r="G36" s="386"/>
      <c r="H36" s="386"/>
      <c r="I36" s="386"/>
      <c r="J36" s="386"/>
      <c r="K36" s="387"/>
    </row>
    <row r="37" spans="1:11" ht="20.100000000000001" customHeight="1" x14ac:dyDescent="0.15">
      <c r="A37" s="362"/>
      <c r="B37" s="385"/>
      <c r="C37" s="386"/>
      <c r="D37" s="386"/>
      <c r="E37" s="386"/>
      <c r="F37" s="386"/>
      <c r="G37" s="386"/>
      <c r="H37" s="386"/>
      <c r="I37" s="386"/>
      <c r="J37" s="386"/>
      <c r="K37" s="387"/>
    </row>
    <row r="38" spans="1:11" ht="20.100000000000001" customHeight="1" x14ac:dyDescent="0.15">
      <c r="A38" s="362"/>
      <c r="B38" s="385"/>
      <c r="C38" s="386"/>
      <c r="D38" s="386"/>
      <c r="E38" s="386"/>
      <c r="F38" s="386"/>
      <c r="G38" s="386"/>
      <c r="H38" s="386"/>
      <c r="I38" s="386"/>
      <c r="J38" s="386"/>
      <c r="K38" s="387"/>
    </row>
    <row r="39" spans="1:11" ht="20.100000000000001" customHeight="1" x14ac:dyDescent="0.15">
      <c r="A39" s="362"/>
      <c r="B39" s="385"/>
      <c r="C39" s="386"/>
      <c r="D39" s="386"/>
      <c r="E39" s="386"/>
      <c r="F39" s="386"/>
      <c r="G39" s="386"/>
      <c r="H39" s="386"/>
      <c r="I39" s="386"/>
      <c r="J39" s="386"/>
      <c r="K39" s="387"/>
    </row>
    <row r="40" spans="1:11" ht="20.100000000000001" customHeight="1" x14ac:dyDescent="0.15">
      <c r="A40" s="362"/>
      <c r="B40" s="385"/>
      <c r="C40" s="386"/>
      <c r="D40" s="386"/>
      <c r="E40" s="386"/>
      <c r="F40" s="386"/>
      <c r="G40" s="386"/>
      <c r="H40" s="386"/>
      <c r="I40" s="386"/>
      <c r="J40" s="386"/>
      <c r="K40" s="387"/>
    </row>
    <row r="41" spans="1:11" ht="20.100000000000001" customHeight="1" x14ac:dyDescent="0.15">
      <c r="A41" s="362"/>
      <c r="B41" s="385"/>
      <c r="C41" s="386"/>
      <c r="D41" s="386"/>
      <c r="E41" s="386"/>
      <c r="F41" s="386"/>
      <c r="G41" s="386"/>
      <c r="H41" s="386"/>
      <c r="I41" s="386"/>
      <c r="J41" s="386"/>
      <c r="K41" s="387"/>
    </row>
    <row r="42" spans="1:11" ht="20.100000000000001" customHeight="1" x14ac:dyDescent="0.15">
      <c r="A42" s="362"/>
      <c r="B42" s="385"/>
      <c r="C42" s="386"/>
      <c r="D42" s="386"/>
      <c r="E42" s="386"/>
      <c r="F42" s="386"/>
      <c r="G42" s="386"/>
      <c r="H42" s="386"/>
      <c r="I42" s="386"/>
      <c r="J42" s="386"/>
      <c r="K42" s="387"/>
    </row>
    <row r="43" spans="1:11" ht="20.100000000000001" customHeight="1" x14ac:dyDescent="0.15">
      <c r="A43" s="362"/>
      <c r="B43" s="385"/>
      <c r="C43" s="386"/>
      <c r="D43" s="386"/>
      <c r="E43" s="386"/>
      <c r="F43" s="386"/>
      <c r="G43" s="386"/>
      <c r="H43" s="386"/>
      <c r="I43" s="386"/>
      <c r="J43" s="386"/>
      <c r="K43" s="387"/>
    </row>
    <row r="44" spans="1:11" ht="20.100000000000001" customHeight="1" x14ac:dyDescent="0.15">
      <c r="A44" s="362"/>
      <c r="B44" s="385"/>
      <c r="C44" s="386"/>
      <c r="D44" s="386"/>
      <c r="E44" s="386"/>
      <c r="F44" s="386"/>
      <c r="G44" s="386"/>
      <c r="H44" s="386"/>
      <c r="I44" s="386"/>
      <c r="J44" s="386"/>
      <c r="K44" s="387"/>
    </row>
    <row r="45" spans="1:11" ht="20.100000000000001" customHeight="1" x14ac:dyDescent="0.15">
      <c r="A45" s="362"/>
      <c r="B45" s="385"/>
      <c r="C45" s="386"/>
      <c r="D45" s="386"/>
      <c r="E45" s="386"/>
      <c r="F45" s="386"/>
      <c r="G45" s="386"/>
      <c r="H45" s="386"/>
      <c r="I45" s="386"/>
      <c r="J45" s="386"/>
      <c r="K45" s="387"/>
    </row>
    <row r="46" spans="1:11" ht="20.100000000000001" customHeight="1" x14ac:dyDescent="0.15">
      <c r="A46" s="362"/>
      <c r="B46" s="385"/>
      <c r="C46" s="386"/>
      <c r="D46" s="386"/>
      <c r="E46" s="386"/>
      <c r="F46" s="386"/>
      <c r="G46" s="386"/>
      <c r="H46" s="386"/>
      <c r="I46" s="386"/>
      <c r="J46" s="386"/>
      <c r="K46" s="387"/>
    </row>
    <row r="47" spans="1:11" ht="20.100000000000001" customHeight="1" x14ac:dyDescent="0.15">
      <c r="A47" s="362"/>
      <c r="B47" s="385"/>
      <c r="C47" s="386"/>
      <c r="D47" s="386"/>
      <c r="E47" s="386"/>
      <c r="F47" s="386"/>
      <c r="G47" s="386"/>
      <c r="H47" s="386"/>
      <c r="I47" s="386"/>
      <c r="J47" s="386"/>
      <c r="K47" s="387"/>
    </row>
    <row r="48" spans="1:11" ht="20.100000000000001" customHeight="1" x14ac:dyDescent="0.15">
      <c r="A48" s="362"/>
      <c r="B48" s="385"/>
      <c r="C48" s="386"/>
      <c r="D48" s="386"/>
      <c r="E48" s="386"/>
      <c r="F48" s="386"/>
      <c r="G48" s="386"/>
      <c r="H48" s="386"/>
      <c r="I48" s="386"/>
      <c r="J48" s="386"/>
      <c r="K48" s="387"/>
    </row>
    <row r="49" spans="1:11" ht="20.100000000000001" customHeight="1" x14ac:dyDescent="0.15">
      <c r="A49" s="362"/>
      <c r="B49" s="385"/>
      <c r="C49" s="386"/>
      <c r="D49" s="386"/>
      <c r="E49" s="386"/>
      <c r="F49" s="386"/>
      <c r="G49" s="386"/>
      <c r="H49" s="386"/>
      <c r="I49" s="386"/>
      <c r="J49" s="386"/>
      <c r="K49" s="387"/>
    </row>
    <row r="50" spans="1:11" ht="20.100000000000001" customHeight="1" thickBot="1" x14ac:dyDescent="0.2">
      <c r="A50" s="363"/>
      <c r="B50" s="388"/>
      <c r="C50" s="389"/>
      <c r="D50" s="389"/>
      <c r="E50" s="389"/>
      <c r="F50" s="389"/>
      <c r="G50" s="389"/>
      <c r="H50" s="389"/>
      <c r="I50" s="389"/>
      <c r="J50" s="389"/>
      <c r="K50" s="390"/>
    </row>
    <row r="51" spans="1:11" s="48" customFormat="1" ht="24.95" customHeight="1" x14ac:dyDescent="0.15">
      <c r="A51" s="350"/>
      <c r="B51" s="351"/>
      <c r="C51" s="351"/>
      <c r="D51" s="351"/>
      <c r="E51" s="351"/>
      <c r="F51" s="351"/>
      <c r="G51" s="351"/>
      <c r="H51" s="351"/>
      <c r="I51" s="351"/>
      <c r="J51" s="351"/>
      <c r="K51" s="351"/>
    </row>
  </sheetData>
  <sheetProtection password="CCC1" sheet="1" objects="1" scenarios="1"/>
  <mergeCells count="7">
    <mergeCell ref="J1:K1"/>
    <mergeCell ref="A51:K51"/>
    <mergeCell ref="B28:K50"/>
    <mergeCell ref="A2:K2"/>
    <mergeCell ref="A3:A27"/>
    <mergeCell ref="B3:K27"/>
    <mergeCell ref="A28:A50"/>
  </mergeCells>
  <phoneticPr fontId="2"/>
  <conditionalFormatting sqref="B3:K50">
    <cfRule type="cellIs" dxfId="114" priority="16" stopIfTrue="1" operator="equal">
      <formula>""</formula>
    </cfRule>
  </conditionalFormatting>
  <dataValidations count="1">
    <dataValidation imeMode="hiragana" allowBlank="1" showInputMessage="1" showErrorMessage="1" sqref="B3:K50" xr:uid="{00000000-0002-0000-0300-000000000000}"/>
  </dataValidations>
  <pageMargins left="0.94488188976377963" right="0.35433070866141736" top="0.55118110236220474" bottom="0" header="0.31496062992125984" footer="0.31496062992125984"/>
  <pageSetup paperSize="9" scale="81" orientation="portrait" blackAndWhite="1"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showGridLines="0" showRowColHeaders="0" view="pageBreakPreview" zoomScaleNormal="100" zoomScaleSheetLayoutView="100" workbookViewId="0">
      <selection activeCell="C4" sqref="C4"/>
    </sheetView>
  </sheetViews>
  <sheetFormatPr defaultRowHeight="18" customHeight="1" x14ac:dyDescent="0.15"/>
  <cols>
    <col min="1" max="1" width="5.25" style="5" customWidth="1"/>
    <col min="2" max="2" width="19.25" style="5" customWidth="1"/>
    <col min="3" max="3" width="11.125" style="2" customWidth="1"/>
    <col min="4" max="4" width="17.75" style="5" customWidth="1"/>
    <col min="5" max="5" width="7.5" style="2" customWidth="1"/>
    <col min="6" max="6" width="11.125" style="2" customWidth="1"/>
    <col min="7" max="7" width="13.125" style="2" customWidth="1"/>
    <col min="8" max="8" width="16.25" style="2" customWidth="1"/>
    <col min="9" max="252" width="9" style="2"/>
    <col min="253" max="253" width="5.25" style="2" customWidth="1"/>
    <col min="254" max="254" width="20.625" style="2" customWidth="1"/>
    <col min="255" max="255" width="15.625" style="2" customWidth="1"/>
    <col min="256" max="256" width="20.625" style="2" customWidth="1"/>
    <col min="257" max="257" width="5.625" style="2" customWidth="1"/>
    <col min="258" max="258" width="15.625" style="2" customWidth="1"/>
    <col min="259" max="260" width="13.125" style="2" customWidth="1"/>
    <col min="261" max="264" width="15.625" style="2" customWidth="1"/>
    <col min="265" max="508" width="9" style="2"/>
    <col min="509" max="509" width="5.25" style="2" customWidth="1"/>
    <col min="510" max="510" width="20.625" style="2" customWidth="1"/>
    <col min="511" max="511" width="15.625" style="2" customWidth="1"/>
    <col min="512" max="512" width="20.625" style="2" customWidth="1"/>
    <col min="513" max="513" width="5.625" style="2" customWidth="1"/>
    <col min="514" max="514" width="15.625" style="2" customWidth="1"/>
    <col min="515" max="516" width="13.125" style="2" customWidth="1"/>
    <col min="517" max="520" width="15.625" style="2" customWidth="1"/>
    <col min="521" max="764" width="9" style="2"/>
    <col min="765" max="765" width="5.25" style="2" customWidth="1"/>
    <col min="766" max="766" width="20.625" style="2" customWidth="1"/>
    <col min="767" max="767" width="15.625" style="2" customWidth="1"/>
    <col min="768" max="768" width="20.625" style="2" customWidth="1"/>
    <col min="769" max="769" width="5.625" style="2" customWidth="1"/>
    <col min="770" max="770" width="15.625" style="2" customWidth="1"/>
    <col min="771" max="772" width="13.125" style="2" customWidth="1"/>
    <col min="773" max="776" width="15.625" style="2" customWidth="1"/>
    <col min="777" max="1020" width="9" style="2"/>
    <col min="1021" max="1021" width="5.25" style="2" customWidth="1"/>
    <col min="1022" max="1022" width="20.625" style="2" customWidth="1"/>
    <col min="1023" max="1023" width="15.625" style="2" customWidth="1"/>
    <col min="1024" max="1024" width="20.625" style="2" customWidth="1"/>
    <col min="1025" max="1025" width="5.625" style="2" customWidth="1"/>
    <col min="1026" max="1026" width="15.625" style="2" customWidth="1"/>
    <col min="1027" max="1028" width="13.125" style="2" customWidth="1"/>
    <col min="1029" max="1032" width="15.625" style="2" customWidth="1"/>
    <col min="1033" max="1276" width="9" style="2"/>
    <col min="1277" max="1277" width="5.25" style="2" customWidth="1"/>
    <col min="1278" max="1278" width="20.625" style="2" customWidth="1"/>
    <col min="1279" max="1279" width="15.625" style="2" customWidth="1"/>
    <col min="1280" max="1280" width="20.625" style="2" customWidth="1"/>
    <col min="1281" max="1281" width="5.625" style="2" customWidth="1"/>
    <col min="1282" max="1282" width="15.625" style="2" customWidth="1"/>
    <col min="1283" max="1284" width="13.125" style="2" customWidth="1"/>
    <col min="1285" max="1288" width="15.625" style="2" customWidth="1"/>
    <col min="1289" max="1532" width="9" style="2"/>
    <col min="1533" max="1533" width="5.25" style="2" customWidth="1"/>
    <col min="1534" max="1534" width="20.625" style="2" customWidth="1"/>
    <col min="1535" max="1535" width="15.625" style="2" customWidth="1"/>
    <col min="1536" max="1536" width="20.625" style="2" customWidth="1"/>
    <col min="1537" max="1537" width="5.625" style="2" customWidth="1"/>
    <col min="1538" max="1538" width="15.625" style="2" customWidth="1"/>
    <col min="1539" max="1540" width="13.125" style="2" customWidth="1"/>
    <col min="1541" max="1544" width="15.625" style="2" customWidth="1"/>
    <col min="1545" max="1788" width="9" style="2"/>
    <col min="1789" max="1789" width="5.25" style="2" customWidth="1"/>
    <col min="1790" max="1790" width="20.625" style="2" customWidth="1"/>
    <col min="1791" max="1791" width="15.625" style="2" customWidth="1"/>
    <col min="1792" max="1792" width="20.625" style="2" customWidth="1"/>
    <col min="1793" max="1793" width="5.625" style="2" customWidth="1"/>
    <col min="1794" max="1794" width="15.625" style="2" customWidth="1"/>
    <col min="1795" max="1796" width="13.125" style="2" customWidth="1"/>
    <col min="1797" max="1800" width="15.625" style="2" customWidth="1"/>
    <col min="1801" max="2044" width="9" style="2"/>
    <col min="2045" max="2045" width="5.25" style="2" customWidth="1"/>
    <col min="2046" max="2046" width="20.625" style="2" customWidth="1"/>
    <col min="2047" max="2047" width="15.625" style="2" customWidth="1"/>
    <col min="2048" max="2048" width="20.625" style="2" customWidth="1"/>
    <col min="2049" max="2049" width="5.625" style="2" customWidth="1"/>
    <col min="2050" max="2050" width="15.625" style="2" customWidth="1"/>
    <col min="2051" max="2052" width="13.125" style="2" customWidth="1"/>
    <col min="2053" max="2056" width="15.625" style="2" customWidth="1"/>
    <col min="2057" max="2300" width="9" style="2"/>
    <col min="2301" max="2301" width="5.25" style="2" customWidth="1"/>
    <col min="2302" max="2302" width="20.625" style="2" customWidth="1"/>
    <col min="2303" max="2303" width="15.625" style="2" customWidth="1"/>
    <col min="2304" max="2304" width="20.625" style="2" customWidth="1"/>
    <col min="2305" max="2305" width="5.625" style="2" customWidth="1"/>
    <col min="2306" max="2306" width="15.625" style="2" customWidth="1"/>
    <col min="2307" max="2308" width="13.125" style="2" customWidth="1"/>
    <col min="2309" max="2312" width="15.625" style="2" customWidth="1"/>
    <col min="2313" max="2556" width="9" style="2"/>
    <col min="2557" max="2557" width="5.25" style="2" customWidth="1"/>
    <col min="2558" max="2558" width="20.625" style="2" customWidth="1"/>
    <col min="2559" max="2559" width="15.625" style="2" customWidth="1"/>
    <col min="2560" max="2560" width="20.625" style="2" customWidth="1"/>
    <col min="2561" max="2561" width="5.625" style="2" customWidth="1"/>
    <col min="2562" max="2562" width="15.625" style="2" customWidth="1"/>
    <col min="2563" max="2564" width="13.125" style="2" customWidth="1"/>
    <col min="2565" max="2568" width="15.625" style="2" customWidth="1"/>
    <col min="2569" max="2812" width="9" style="2"/>
    <col min="2813" max="2813" width="5.25" style="2" customWidth="1"/>
    <col min="2814" max="2814" width="20.625" style="2" customWidth="1"/>
    <col min="2815" max="2815" width="15.625" style="2" customWidth="1"/>
    <col min="2816" max="2816" width="20.625" style="2" customWidth="1"/>
    <col min="2817" max="2817" width="5.625" style="2" customWidth="1"/>
    <col min="2818" max="2818" width="15.625" style="2" customWidth="1"/>
    <col min="2819" max="2820" width="13.125" style="2" customWidth="1"/>
    <col min="2821" max="2824" width="15.625" style="2" customWidth="1"/>
    <col min="2825" max="3068" width="9" style="2"/>
    <col min="3069" max="3069" width="5.25" style="2" customWidth="1"/>
    <col min="3070" max="3070" width="20.625" style="2" customWidth="1"/>
    <col min="3071" max="3071" width="15.625" style="2" customWidth="1"/>
    <col min="3072" max="3072" width="20.625" style="2" customWidth="1"/>
    <col min="3073" max="3073" width="5.625" style="2" customWidth="1"/>
    <col min="3074" max="3074" width="15.625" style="2" customWidth="1"/>
    <col min="3075" max="3076" width="13.125" style="2" customWidth="1"/>
    <col min="3077" max="3080" width="15.625" style="2" customWidth="1"/>
    <col min="3081" max="3324" width="9" style="2"/>
    <col min="3325" max="3325" width="5.25" style="2" customWidth="1"/>
    <col min="3326" max="3326" width="20.625" style="2" customWidth="1"/>
    <col min="3327" max="3327" width="15.625" style="2" customWidth="1"/>
    <col min="3328" max="3328" width="20.625" style="2" customWidth="1"/>
    <col min="3329" max="3329" width="5.625" style="2" customWidth="1"/>
    <col min="3330" max="3330" width="15.625" style="2" customWidth="1"/>
    <col min="3331" max="3332" width="13.125" style="2" customWidth="1"/>
    <col min="3333" max="3336" width="15.625" style="2" customWidth="1"/>
    <col min="3337" max="3580" width="9" style="2"/>
    <col min="3581" max="3581" width="5.25" style="2" customWidth="1"/>
    <col min="3582" max="3582" width="20.625" style="2" customWidth="1"/>
    <col min="3583" max="3583" width="15.625" style="2" customWidth="1"/>
    <col min="3584" max="3584" width="20.625" style="2" customWidth="1"/>
    <col min="3585" max="3585" width="5.625" style="2" customWidth="1"/>
    <col min="3586" max="3586" width="15.625" style="2" customWidth="1"/>
    <col min="3587" max="3588" width="13.125" style="2" customWidth="1"/>
    <col min="3589" max="3592" width="15.625" style="2" customWidth="1"/>
    <col min="3593" max="3836" width="9" style="2"/>
    <col min="3837" max="3837" width="5.25" style="2" customWidth="1"/>
    <col min="3838" max="3838" width="20.625" style="2" customWidth="1"/>
    <col min="3839" max="3839" width="15.625" style="2" customWidth="1"/>
    <col min="3840" max="3840" width="20.625" style="2" customWidth="1"/>
    <col min="3841" max="3841" width="5.625" style="2" customWidth="1"/>
    <col min="3842" max="3842" width="15.625" style="2" customWidth="1"/>
    <col min="3843" max="3844" width="13.125" style="2" customWidth="1"/>
    <col min="3845" max="3848" width="15.625" style="2" customWidth="1"/>
    <col min="3849" max="4092" width="9" style="2"/>
    <col min="4093" max="4093" width="5.25" style="2" customWidth="1"/>
    <col min="4094" max="4094" width="20.625" style="2" customWidth="1"/>
    <col min="4095" max="4095" width="15.625" style="2" customWidth="1"/>
    <col min="4096" max="4096" width="20.625" style="2" customWidth="1"/>
    <col min="4097" max="4097" width="5.625" style="2" customWidth="1"/>
    <col min="4098" max="4098" width="15.625" style="2" customWidth="1"/>
    <col min="4099" max="4100" width="13.125" style="2" customWidth="1"/>
    <col min="4101" max="4104" width="15.625" style="2" customWidth="1"/>
    <col min="4105" max="4348" width="9" style="2"/>
    <col min="4349" max="4349" width="5.25" style="2" customWidth="1"/>
    <col min="4350" max="4350" width="20.625" style="2" customWidth="1"/>
    <col min="4351" max="4351" width="15.625" style="2" customWidth="1"/>
    <col min="4352" max="4352" width="20.625" style="2" customWidth="1"/>
    <col min="4353" max="4353" width="5.625" style="2" customWidth="1"/>
    <col min="4354" max="4354" width="15.625" style="2" customWidth="1"/>
    <col min="4355" max="4356" width="13.125" style="2" customWidth="1"/>
    <col min="4357" max="4360" width="15.625" style="2" customWidth="1"/>
    <col min="4361" max="4604" width="9" style="2"/>
    <col min="4605" max="4605" width="5.25" style="2" customWidth="1"/>
    <col min="4606" max="4606" width="20.625" style="2" customWidth="1"/>
    <col min="4607" max="4607" width="15.625" style="2" customWidth="1"/>
    <col min="4608" max="4608" width="20.625" style="2" customWidth="1"/>
    <col min="4609" max="4609" width="5.625" style="2" customWidth="1"/>
    <col min="4610" max="4610" width="15.625" style="2" customWidth="1"/>
    <col min="4611" max="4612" width="13.125" style="2" customWidth="1"/>
    <col min="4613" max="4616" width="15.625" style="2" customWidth="1"/>
    <col min="4617" max="4860" width="9" style="2"/>
    <col min="4861" max="4861" width="5.25" style="2" customWidth="1"/>
    <col min="4862" max="4862" width="20.625" style="2" customWidth="1"/>
    <col min="4863" max="4863" width="15.625" style="2" customWidth="1"/>
    <col min="4864" max="4864" width="20.625" style="2" customWidth="1"/>
    <col min="4865" max="4865" width="5.625" style="2" customWidth="1"/>
    <col min="4866" max="4866" width="15.625" style="2" customWidth="1"/>
    <col min="4867" max="4868" width="13.125" style="2" customWidth="1"/>
    <col min="4869" max="4872" width="15.625" style="2" customWidth="1"/>
    <col min="4873" max="5116" width="9" style="2"/>
    <col min="5117" max="5117" width="5.25" style="2" customWidth="1"/>
    <col min="5118" max="5118" width="20.625" style="2" customWidth="1"/>
    <col min="5119" max="5119" width="15.625" style="2" customWidth="1"/>
    <col min="5120" max="5120" width="20.625" style="2" customWidth="1"/>
    <col min="5121" max="5121" width="5.625" style="2" customWidth="1"/>
    <col min="5122" max="5122" width="15.625" style="2" customWidth="1"/>
    <col min="5123" max="5124" width="13.125" style="2" customWidth="1"/>
    <col min="5125" max="5128" width="15.625" style="2" customWidth="1"/>
    <col min="5129" max="5372" width="9" style="2"/>
    <col min="5373" max="5373" width="5.25" style="2" customWidth="1"/>
    <col min="5374" max="5374" width="20.625" style="2" customWidth="1"/>
    <col min="5375" max="5375" width="15.625" style="2" customWidth="1"/>
    <col min="5376" max="5376" width="20.625" style="2" customWidth="1"/>
    <col min="5377" max="5377" width="5.625" style="2" customWidth="1"/>
    <col min="5378" max="5378" width="15.625" style="2" customWidth="1"/>
    <col min="5379" max="5380" width="13.125" style="2" customWidth="1"/>
    <col min="5381" max="5384" width="15.625" style="2" customWidth="1"/>
    <col min="5385" max="5628" width="9" style="2"/>
    <col min="5629" max="5629" width="5.25" style="2" customWidth="1"/>
    <col min="5630" max="5630" width="20.625" style="2" customWidth="1"/>
    <col min="5631" max="5631" width="15.625" style="2" customWidth="1"/>
    <col min="5632" max="5632" width="20.625" style="2" customWidth="1"/>
    <col min="5633" max="5633" width="5.625" style="2" customWidth="1"/>
    <col min="5634" max="5634" width="15.625" style="2" customWidth="1"/>
    <col min="5635" max="5636" width="13.125" style="2" customWidth="1"/>
    <col min="5637" max="5640" width="15.625" style="2" customWidth="1"/>
    <col min="5641" max="5884" width="9" style="2"/>
    <col min="5885" max="5885" width="5.25" style="2" customWidth="1"/>
    <col min="5886" max="5886" width="20.625" style="2" customWidth="1"/>
    <col min="5887" max="5887" width="15.625" style="2" customWidth="1"/>
    <col min="5888" max="5888" width="20.625" style="2" customWidth="1"/>
    <col min="5889" max="5889" width="5.625" style="2" customWidth="1"/>
    <col min="5890" max="5890" width="15.625" style="2" customWidth="1"/>
    <col min="5891" max="5892" width="13.125" style="2" customWidth="1"/>
    <col min="5893" max="5896" width="15.625" style="2" customWidth="1"/>
    <col min="5897" max="6140" width="9" style="2"/>
    <col min="6141" max="6141" width="5.25" style="2" customWidth="1"/>
    <col min="6142" max="6142" width="20.625" style="2" customWidth="1"/>
    <col min="6143" max="6143" width="15.625" style="2" customWidth="1"/>
    <col min="6144" max="6144" width="20.625" style="2" customWidth="1"/>
    <col min="6145" max="6145" width="5.625" style="2" customWidth="1"/>
    <col min="6146" max="6146" width="15.625" style="2" customWidth="1"/>
    <col min="6147" max="6148" width="13.125" style="2" customWidth="1"/>
    <col min="6149" max="6152" width="15.625" style="2" customWidth="1"/>
    <col min="6153" max="6396" width="9" style="2"/>
    <col min="6397" max="6397" width="5.25" style="2" customWidth="1"/>
    <col min="6398" max="6398" width="20.625" style="2" customWidth="1"/>
    <col min="6399" max="6399" width="15.625" style="2" customWidth="1"/>
    <col min="6400" max="6400" width="20.625" style="2" customWidth="1"/>
    <col min="6401" max="6401" width="5.625" style="2" customWidth="1"/>
    <col min="6402" max="6402" width="15.625" style="2" customWidth="1"/>
    <col min="6403" max="6404" width="13.125" style="2" customWidth="1"/>
    <col min="6405" max="6408" width="15.625" style="2" customWidth="1"/>
    <col min="6409" max="6652" width="9" style="2"/>
    <col min="6653" max="6653" width="5.25" style="2" customWidth="1"/>
    <col min="6654" max="6654" width="20.625" style="2" customWidth="1"/>
    <col min="6655" max="6655" width="15.625" style="2" customWidth="1"/>
    <col min="6656" max="6656" width="20.625" style="2" customWidth="1"/>
    <col min="6657" max="6657" width="5.625" style="2" customWidth="1"/>
    <col min="6658" max="6658" width="15.625" style="2" customWidth="1"/>
    <col min="6659" max="6660" width="13.125" style="2" customWidth="1"/>
    <col min="6661" max="6664" width="15.625" style="2" customWidth="1"/>
    <col min="6665" max="6908" width="9" style="2"/>
    <col min="6909" max="6909" width="5.25" style="2" customWidth="1"/>
    <col min="6910" max="6910" width="20.625" style="2" customWidth="1"/>
    <col min="6911" max="6911" width="15.625" style="2" customWidth="1"/>
    <col min="6912" max="6912" width="20.625" style="2" customWidth="1"/>
    <col min="6913" max="6913" width="5.625" style="2" customWidth="1"/>
    <col min="6914" max="6914" width="15.625" style="2" customWidth="1"/>
    <col min="6915" max="6916" width="13.125" style="2" customWidth="1"/>
    <col min="6917" max="6920" width="15.625" style="2" customWidth="1"/>
    <col min="6921" max="7164" width="9" style="2"/>
    <col min="7165" max="7165" width="5.25" style="2" customWidth="1"/>
    <col min="7166" max="7166" width="20.625" style="2" customWidth="1"/>
    <col min="7167" max="7167" width="15.625" style="2" customWidth="1"/>
    <col min="7168" max="7168" width="20.625" style="2" customWidth="1"/>
    <col min="7169" max="7169" width="5.625" style="2" customWidth="1"/>
    <col min="7170" max="7170" width="15.625" style="2" customWidth="1"/>
    <col min="7171" max="7172" width="13.125" style="2" customWidth="1"/>
    <col min="7173" max="7176" width="15.625" style="2" customWidth="1"/>
    <col min="7177" max="7420" width="9" style="2"/>
    <col min="7421" max="7421" width="5.25" style="2" customWidth="1"/>
    <col min="7422" max="7422" width="20.625" style="2" customWidth="1"/>
    <col min="7423" max="7423" width="15.625" style="2" customWidth="1"/>
    <col min="7424" max="7424" width="20.625" style="2" customWidth="1"/>
    <col min="7425" max="7425" width="5.625" style="2" customWidth="1"/>
    <col min="7426" max="7426" width="15.625" style="2" customWidth="1"/>
    <col min="7427" max="7428" width="13.125" style="2" customWidth="1"/>
    <col min="7429" max="7432" width="15.625" style="2" customWidth="1"/>
    <col min="7433" max="7676" width="9" style="2"/>
    <col min="7677" max="7677" width="5.25" style="2" customWidth="1"/>
    <col min="7678" max="7678" width="20.625" style="2" customWidth="1"/>
    <col min="7679" max="7679" width="15.625" style="2" customWidth="1"/>
    <col min="7680" max="7680" width="20.625" style="2" customWidth="1"/>
    <col min="7681" max="7681" width="5.625" style="2" customWidth="1"/>
    <col min="7682" max="7682" width="15.625" style="2" customWidth="1"/>
    <col min="7683" max="7684" width="13.125" style="2" customWidth="1"/>
    <col min="7685" max="7688" width="15.625" style="2" customWidth="1"/>
    <col min="7689" max="7932" width="9" style="2"/>
    <col min="7933" max="7933" width="5.25" style="2" customWidth="1"/>
    <col min="7934" max="7934" width="20.625" style="2" customWidth="1"/>
    <col min="7935" max="7935" width="15.625" style="2" customWidth="1"/>
    <col min="7936" max="7936" width="20.625" style="2" customWidth="1"/>
    <col min="7937" max="7937" width="5.625" style="2" customWidth="1"/>
    <col min="7938" max="7938" width="15.625" style="2" customWidth="1"/>
    <col min="7939" max="7940" width="13.125" style="2" customWidth="1"/>
    <col min="7941" max="7944" width="15.625" style="2" customWidth="1"/>
    <col min="7945" max="8188" width="9" style="2"/>
    <col min="8189" max="8189" width="5.25" style="2" customWidth="1"/>
    <col min="8190" max="8190" width="20.625" style="2" customWidth="1"/>
    <col min="8191" max="8191" width="15.625" style="2" customWidth="1"/>
    <col min="8192" max="8192" width="20.625" style="2" customWidth="1"/>
    <col min="8193" max="8193" width="5.625" style="2" customWidth="1"/>
    <col min="8194" max="8194" width="15.625" style="2" customWidth="1"/>
    <col min="8195" max="8196" width="13.125" style="2" customWidth="1"/>
    <col min="8197" max="8200" width="15.625" style="2" customWidth="1"/>
    <col min="8201" max="8444" width="9" style="2"/>
    <col min="8445" max="8445" width="5.25" style="2" customWidth="1"/>
    <col min="8446" max="8446" width="20.625" style="2" customWidth="1"/>
    <col min="8447" max="8447" width="15.625" style="2" customWidth="1"/>
    <col min="8448" max="8448" width="20.625" style="2" customWidth="1"/>
    <col min="8449" max="8449" width="5.625" style="2" customWidth="1"/>
    <col min="8450" max="8450" width="15.625" style="2" customWidth="1"/>
    <col min="8451" max="8452" width="13.125" style="2" customWidth="1"/>
    <col min="8453" max="8456" width="15.625" style="2" customWidth="1"/>
    <col min="8457" max="8700" width="9" style="2"/>
    <col min="8701" max="8701" width="5.25" style="2" customWidth="1"/>
    <col min="8702" max="8702" width="20.625" style="2" customWidth="1"/>
    <col min="8703" max="8703" width="15.625" style="2" customWidth="1"/>
    <col min="8704" max="8704" width="20.625" style="2" customWidth="1"/>
    <col min="8705" max="8705" width="5.625" style="2" customWidth="1"/>
    <col min="8706" max="8706" width="15.625" style="2" customWidth="1"/>
    <col min="8707" max="8708" width="13.125" style="2" customWidth="1"/>
    <col min="8709" max="8712" width="15.625" style="2" customWidth="1"/>
    <col min="8713" max="8956" width="9" style="2"/>
    <col min="8957" max="8957" width="5.25" style="2" customWidth="1"/>
    <col min="8958" max="8958" width="20.625" style="2" customWidth="1"/>
    <col min="8959" max="8959" width="15.625" style="2" customWidth="1"/>
    <col min="8960" max="8960" width="20.625" style="2" customWidth="1"/>
    <col min="8961" max="8961" width="5.625" style="2" customWidth="1"/>
    <col min="8962" max="8962" width="15.625" style="2" customWidth="1"/>
    <col min="8963" max="8964" width="13.125" style="2" customWidth="1"/>
    <col min="8965" max="8968" width="15.625" style="2" customWidth="1"/>
    <col min="8969" max="9212" width="9" style="2"/>
    <col min="9213" max="9213" width="5.25" style="2" customWidth="1"/>
    <col min="9214" max="9214" width="20.625" style="2" customWidth="1"/>
    <col min="9215" max="9215" width="15.625" style="2" customWidth="1"/>
    <col min="9216" max="9216" width="20.625" style="2" customWidth="1"/>
    <col min="9217" max="9217" width="5.625" style="2" customWidth="1"/>
    <col min="9218" max="9218" width="15.625" style="2" customWidth="1"/>
    <col min="9219" max="9220" width="13.125" style="2" customWidth="1"/>
    <col min="9221" max="9224" width="15.625" style="2" customWidth="1"/>
    <col min="9225" max="9468" width="9" style="2"/>
    <col min="9469" max="9469" width="5.25" style="2" customWidth="1"/>
    <col min="9470" max="9470" width="20.625" style="2" customWidth="1"/>
    <col min="9471" max="9471" width="15.625" style="2" customWidth="1"/>
    <col min="9472" max="9472" width="20.625" style="2" customWidth="1"/>
    <col min="9473" max="9473" width="5.625" style="2" customWidth="1"/>
    <col min="9474" max="9474" width="15.625" style="2" customWidth="1"/>
    <col min="9475" max="9476" width="13.125" style="2" customWidth="1"/>
    <col min="9477" max="9480" width="15.625" style="2" customWidth="1"/>
    <col min="9481" max="9724" width="9" style="2"/>
    <col min="9725" max="9725" width="5.25" style="2" customWidth="1"/>
    <col min="9726" max="9726" width="20.625" style="2" customWidth="1"/>
    <col min="9727" max="9727" width="15.625" style="2" customWidth="1"/>
    <col min="9728" max="9728" width="20.625" style="2" customWidth="1"/>
    <col min="9729" max="9729" width="5.625" style="2" customWidth="1"/>
    <col min="9730" max="9730" width="15.625" style="2" customWidth="1"/>
    <col min="9731" max="9732" width="13.125" style="2" customWidth="1"/>
    <col min="9733" max="9736" width="15.625" style="2" customWidth="1"/>
    <col min="9737" max="9980" width="9" style="2"/>
    <col min="9981" max="9981" width="5.25" style="2" customWidth="1"/>
    <col min="9982" max="9982" width="20.625" style="2" customWidth="1"/>
    <col min="9983" max="9983" width="15.625" style="2" customWidth="1"/>
    <col min="9984" max="9984" width="20.625" style="2" customWidth="1"/>
    <col min="9985" max="9985" width="5.625" style="2" customWidth="1"/>
    <col min="9986" max="9986" width="15.625" style="2" customWidth="1"/>
    <col min="9987" max="9988" width="13.125" style="2" customWidth="1"/>
    <col min="9989" max="9992" width="15.625" style="2" customWidth="1"/>
    <col min="9993" max="10236" width="9" style="2"/>
    <col min="10237" max="10237" width="5.25" style="2" customWidth="1"/>
    <col min="10238" max="10238" width="20.625" style="2" customWidth="1"/>
    <col min="10239" max="10239" width="15.625" style="2" customWidth="1"/>
    <col min="10240" max="10240" width="20.625" style="2" customWidth="1"/>
    <col min="10241" max="10241" width="5.625" style="2" customWidth="1"/>
    <col min="10242" max="10242" width="15.625" style="2" customWidth="1"/>
    <col min="10243" max="10244" width="13.125" style="2" customWidth="1"/>
    <col min="10245" max="10248" width="15.625" style="2" customWidth="1"/>
    <col min="10249" max="10492" width="9" style="2"/>
    <col min="10493" max="10493" width="5.25" style="2" customWidth="1"/>
    <col min="10494" max="10494" width="20.625" style="2" customWidth="1"/>
    <col min="10495" max="10495" width="15.625" style="2" customWidth="1"/>
    <col min="10496" max="10496" width="20.625" style="2" customWidth="1"/>
    <col min="10497" max="10497" width="5.625" style="2" customWidth="1"/>
    <col min="10498" max="10498" width="15.625" style="2" customWidth="1"/>
    <col min="10499" max="10500" width="13.125" style="2" customWidth="1"/>
    <col min="10501" max="10504" width="15.625" style="2" customWidth="1"/>
    <col min="10505" max="10748" width="9" style="2"/>
    <col min="10749" max="10749" width="5.25" style="2" customWidth="1"/>
    <col min="10750" max="10750" width="20.625" style="2" customWidth="1"/>
    <col min="10751" max="10751" width="15.625" style="2" customWidth="1"/>
    <col min="10752" max="10752" width="20.625" style="2" customWidth="1"/>
    <col min="10753" max="10753" width="5.625" style="2" customWidth="1"/>
    <col min="10754" max="10754" width="15.625" style="2" customWidth="1"/>
    <col min="10755" max="10756" width="13.125" style="2" customWidth="1"/>
    <col min="10757" max="10760" width="15.625" style="2" customWidth="1"/>
    <col min="10761" max="11004" width="9" style="2"/>
    <col min="11005" max="11005" width="5.25" style="2" customWidth="1"/>
    <col min="11006" max="11006" width="20.625" style="2" customWidth="1"/>
    <col min="11007" max="11007" width="15.625" style="2" customWidth="1"/>
    <col min="11008" max="11008" width="20.625" style="2" customWidth="1"/>
    <col min="11009" max="11009" width="5.625" style="2" customWidth="1"/>
    <col min="11010" max="11010" width="15.625" style="2" customWidth="1"/>
    <col min="11011" max="11012" width="13.125" style="2" customWidth="1"/>
    <col min="11013" max="11016" width="15.625" style="2" customWidth="1"/>
    <col min="11017" max="11260" width="9" style="2"/>
    <col min="11261" max="11261" width="5.25" style="2" customWidth="1"/>
    <col min="11262" max="11262" width="20.625" style="2" customWidth="1"/>
    <col min="11263" max="11263" width="15.625" style="2" customWidth="1"/>
    <col min="11264" max="11264" width="20.625" style="2" customWidth="1"/>
    <col min="11265" max="11265" width="5.625" style="2" customWidth="1"/>
    <col min="11266" max="11266" width="15.625" style="2" customWidth="1"/>
    <col min="11267" max="11268" width="13.125" style="2" customWidth="1"/>
    <col min="11269" max="11272" width="15.625" style="2" customWidth="1"/>
    <col min="11273" max="11516" width="9" style="2"/>
    <col min="11517" max="11517" width="5.25" style="2" customWidth="1"/>
    <col min="11518" max="11518" width="20.625" style="2" customWidth="1"/>
    <col min="11519" max="11519" width="15.625" style="2" customWidth="1"/>
    <col min="11520" max="11520" width="20.625" style="2" customWidth="1"/>
    <col min="11521" max="11521" width="5.625" style="2" customWidth="1"/>
    <col min="11522" max="11522" width="15.625" style="2" customWidth="1"/>
    <col min="11523" max="11524" width="13.125" style="2" customWidth="1"/>
    <col min="11525" max="11528" width="15.625" style="2" customWidth="1"/>
    <col min="11529" max="11772" width="9" style="2"/>
    <col min="11773" max="11773" width="5.25" style="2" customWidth="1"/>
    <col min="11774" max="11774" width="20.625" style="2" customWidth="1"/>
    <col min="11775" max="11775" width="15.625" style="2" customWidth="1"/>
    <col min="11776" max="11776" width="20.625" style="2" customWidth="1"/>
    <col min="11777" max="11777" width="5.625" style="2" customWidth="1"/>
    <col min="11778" max="11778" width="15.625" style="2" customWidth="1"/>
    <col min="11779" max="11780" width="13.125" style="2" customWidth="1"/>
    <col min="11781" max="11784" width="15.625" style="2" customWidth="1"/>
    <col min="11785" max="12028" width="9" style="2"/>
    <col min="12029" max="12029" width="5.25" style="2" customWidth="1"/>
    <col min="12030" max="12030" width="20.625" style="2" customWidth="1"/>
    <col min="12031" max="12031" width="15.625" style="2" customWidth="1"/>
    <col min="12032" max="12032" width="20.625" style="2" customWidth="1"/>
    <col min="12033" max="12033" width="5.625" style="2" customWidth="1"/>
    <col min="12034" max="12034" width="15.625" style="2" customWidth="1"/>
    <col min="12035" max="12036" width="13.125" style="2" customWidth="1"/>
    <col min="12037" max="12040" width="15.625" style="2" customWidth="1"/>
    <col min="12041" max="12284" width="9" style="2"/>
    <col min="12285" max="12285" width="5.25" style="2" customWidth="1"/>
    <col min="12286" max="12286" width="20.625" style="2" customWidth="1"/>
    <col min="12287" max="12287" width="15.625" style="2" customWidth="1"/>
    <col min="12288" max="12288" width="20.625" style="2" customWidth="1"/>
    <col min="12289" max="12289" width="5.625" style="2" customWidth="1"/>
    <col min="12290" max="12290" width="15.625" style="2" customWidth="1"/>
    <col min="12291" max="12292" width="13.125" style="2" customWidth="1"/>
    <col min="12293" max="12296" width="15.625" style="2" customWidth="1"/>
    <col min="12297" max="12540" width="9" style="2"/>
    <col min="12541" max="12541" width="5.25" style="2" customWidth="1"/>
    <col min="12542" max="12542" width="20.625" style="2" customWidth="1"/>
    <col min="12543" max="12543" width="15.625" style="2" customWidth="1"/>
    <col min="12544" max="12544" width="20.625" style="2" customWidth="1"/>
    <col min="12545" max="12545" width="5.625" style="2" customWidth="1"/>
    <col min="12546" max="12546" width="15.625" style="2" customWidth="1"/>
    <col min="12547" max="12548" width="13.125" style="2" customWidth="1"/>
    <col min="12549" max="12552" width="15.625" style="2" customWidth="1"/>
    <col min="12553" max="12796" width="9" style="2"/>
    <col min="12797" max="12797" width="5.25" style="2" customWidth="1"/>
    <col min="12798" max="12798" width="20.625" style="2" customWidth="1"/>
    <col min="12799" max="12799" width="15.625" style="2" customWidth="1"/>
    <col min="12800" max="12800" width="20.625" style="2" customWidth="1"/>
    <col min="12801" max="12801" width="5.625" style="2" customWidth="1"/>
    <col min="12802" max="12802" width="15.625" style="2" customWidth="1"/>
    <col min="12803" max="12804" width="13.125" style="2" customWidth="1"/>
    <col min="12805" max="12808" width="15.625" style="2" customWidth="1"/>
    <col min="12809" max="13052" width="9" style="2"/>
    <col min="13053" max="13053" width="5.25" style="2" customWidth="1"/>
    <col min="13054" max="13054" width="20.625" style="2" customWidth="1"/>
    <col min="13055" max="13055" width="15.625" style="2" customWidth="1"/>
    <col min="13056" max="13056" width="20.625" style="2" customWidth="1"/>
    <col min="13057" max="13057" width="5.625" style="2" customWidth="1"/>
    <col min="13058" max="13058" width="15.625" style="2" customWidth="1"/>
    <col min="13059" max="13060" width="13.125" style="2" customWidth="1"/>
    <col min="13061" max="13064" width="15.625" style="2" customWidth="1"/>
    <col min="13065" max="13308" width="9" style="2"/>
    <col min="13309" max="13309" width="5.25" style="2" customWidth="1"/>
    <col min="13310" max="13310" width="20.625" style="2" customWidth="1"/>
    <col min="13311" max="13311" width="15.625" style="2" customWidth="1"/>
    <col min="13312" max="13312" width="20.625" style="2" customWidth="1"/>
    <col min="13313" max="13313" width="5.625" style="2" customWidth="1"/>
    <col min="13314" max="13314" width="15.625" style="2" customWidth="1"/>
    <col min="13315" max="13316" width="13.125" style="2" customWidth="1"/>
    <col min="13317" max="13320" width="15.625" style="2" customWidth="1"/>
    <col min="13321" max="13564" width="9" style="2"/>
    <col min="13565" max="13565" width="5.25" style="2" customWidth="1"/>
    <col min="13566" max="13566" width="20.625" style="2" customWidth="1"/>
    <col min="13567" max="13567" width="15.625" style="2" customWidth="1"/>
    <col min="13568" max="13568" width="20.625" style="2" customWidth="1"/>
    <col min="13569" max="13569" width="5.625" style="2" customWidth="1"/>
    <col min="13570" max="13570" width="15.625" style="2" customWidth="1"/>
    <col min="13571" max="13572" width="13.125" style="2" customWidth="1"/>
    <col min="13573" max="13576" width="15.625" style="2" customWidth="1"/>
    <col min="13577" max="13820" width="9" style="2"/>
    <col min="13821" max="13821" width="5.25" style="2" customWidth="1"/>
    <col min="13822" max="13822" width="20.625" style="2" customWidth="1"/>
    <col min="13823" max="13823" width="15.625" style="2" customWidth="1"/>
    <col min="13824" max="13824" width="20.625" style="2" customWidth="1"/>
    <col min="13825" max="13825" width="5.625" style="2" customWidth="1"/>
    <col min="13826" max="13826" width="15.625" style="2" customWidth="1"/>
    <col min="13827" max="13828" width="13.125" style="2" customWidth="1"/>
    <col min="13829" max="13832" width="15.625" style="2" customWidth="1"/>
    <col min="13833" max="14076" width="9" style="2"/>
    <col min="14077" max="14077" width="5.25" style="2" customWidth="1"/>
    <col min="14078" max="14078" width="20.625" style="2" customWidth="1"/>
    <col min="14079" max="14079" width="15.625" style="2" customWidth="1"/>
    <col min="14080" max="14080" width="20.625" style="2" customWidth="1"/>
    <col min="14081" max="14081" width="5.625" style="2" customWidth="1"/>
    <col min="14082" max="14082" width="15.625" style="2" customWidth="1"/>
    <col min="14083" max="14084" width="13.125" style="2" customWidth="1"/>
    <col min="14085" max="14088" width="15.625" style="2" customWidth="1"/>
    <col min="14089" max="14332" width="9" style="2"/>
    <col min="14333" max="14333" width="5.25" style="2" customWidth="1"/>
    <col min="14334" max="14334" width="20.625" style="2" customWidth="1"/>
    <col min="14335" max="14335" width="15.625" style="2" customWidth="1"/>
    <col min="14336" max="14336" width="20.625" style="2" customWidth="1"/>
    <col min="14337" max="14337" width="5.625" style="2" customWidth="1"/>
    <col min="14338" max="14338" width="15.625" style="2" customWidth="1"/>
    <col min="14339" max="14340" width="13.125" style="2" customWidth="1"/>
    <col min="14341" max="14344" width="15.625" style="2" customWidth="1"/>
    <col min="14345" max="14588" width="9" style="2"/>
    <col min="14589" max="14589" width="5.25" style="2" customWidth="1"/>
    <col min="14590" max="14590" width="20.625" style="2" customWidth="1"/>
    <col min="14591" max="14591" width="15.625" style="2" customWidth="1"/>
    <col min="14592" max="14592" width="20.625" style="2" customWidth="1"/>
    <col min="14593" max="14593" width="5.625" style="2" customWidth="1"/>
    <col min="14594" max="14594" width="15.625" style="2" customWidth="1"/>
    <col min="14595" max="14596" width="13.125" style="2" customWidth="1"/>
    <col min="14597" max="14600" width="15.625" style="2" customWidth="1"/>
    <col min="14601" max="14844" width="9" style="2"/>
    <col min="14845" max="14845" width="5.25" style="2" customWidth="1"/>
    <col min="14846" max="14846" width="20.625" style="2" customWidth="1"/>
    <col min="14847" max="14847" width="15.625" style="2" customWidth="1"/>
    <col min="14848" max="14848" width="20.625" style="2" customWidth="1"/>
    <col min="14849" max="14849" width="5.625" style="2" customWidth="1"/>
    <col min="14850" max="14850" width="15.625" style="2" customWidth="1"/>
    <col min="14851" max="14852" width="13.125" style="2" customWidth="1"/>
    <col min="14853" max="14856" width="15.625" style="2" customWidth="1"/>
    <col min="14857" max="15100" width="9" style="2"/>
    <col min="15101" max="15101" width="5.25" style="2" customWidth="1"/>
    <col min="15102" max="15102" width="20.625" style="2" customWidth="1"/>
    <col min="15103" max="15103" width="15.625" style="2" customWidth="1"/>
    <col min="15104" max="15104" width="20.625" style="2" customWidth="1"/>
    <col min="15105" max="15105" width="5.625" style="2" customWidth="1"/>
    <col min="15106" max="15106" width="15.625" style="2" customWidth="1"/>
    <col min="15107" max="15108" width="13.125" style="2" customWidth="1"/>
    <col min="15109" max="15112" width="15.625" style="2" customWidth="1"/>
    <col min="15113" max="15356" width="9" style="2"/>
    <col min="15357" max="15357" width="5.25" style="2" customWidth="1"/>
    <col min="15358" max="15358" width="20.625" style="2" customWidth="1"/>
    <col min="15359" max="15359" width="15.625" style="2" customWidth="1"/>
    <col min="15360" max="15360" width="20.625" style="2" customWidth="1"/>
    <col min="15361" max="15361" width="5.625" style="2" customWidth="1"/>
    <col min="15362" max="15362" width="15.625" style="2" customWidth="1"/>
    <col min="15363" max="15364" width="13.125" style="2" customWidth="1"/>
    <col min="15365" max="15368" width="15.625" style="2" customWidth="1"/>
    <col min="15369" max="15612" width="9" style="2"/>
    <col min="15613" max="15613" width="5.25" style="2" customWidth="1"/>
    <col min="15614" max="15614" width="20.625" style="2" customWidth="1"/>
    <col min="15615" max="15615" width="15.625" style="2" customWidth="1"/>
    <col min="15616" max="15616" width="20.625" style="2" customWidth="1"/>
    <col min="15617" max="15617" width="5.625" style="2" customWidth="1"/>
    <col min="15618" max="15618" width="15.625" style="2" customWidth="1"/>
    <col min="15619" max="15620" width="13.125" style="2" customWidth="1"/>
    <col min="15621" max="15624" width="15.625" style="2" customWidth="1"/>
    <col min="15625" max="15868" width="9" style="2"/>
    <col min="15869" max="15869" width="5.25" style="2" customWidth="1"/>
    <col min="15870" max="15870" width="20.625" style="2" customWidth="1"/>
    <col min="15871" max="15871" width="15.625" style="2" customWidth="1"/>
    <col min="15872" max="15872" width="20.625" style="2" customWidth="1"/>
    <col min="15873" max="15873" width="5.625" style="2" customWidth="1"/>
    <col min="15874" max="15874" width="15.625" style="2" customWidth="1"/>
    <col min="15875" max="15876" width="13.125" style="2" customWidth="1"/>
    <col min="15877" max="15880" width="15.625" style="2" customWidth="1"/>
    <col min="15881" max="16124" width="9" style="2"/>
    <col min="16125" max="16125" width="5.25" style="2" customWidth="1"/>
    <col min="16126" max="16126" width="20.625" style="2" customWidth="1"/>
    <col min="16127" max="16127" width="15.625" style="2" customWidth="1"/>
    <col min="16128" max="16128" width="20.625" style="2" customWidth="1"/>
    <col min="16129" max="16129" width="5.625" style="2" customWidth="1"/>
    <col min="16130" max="16130" width="15.625" style="2" customWidth="1"/>
    <col min="16131" max="16132" width="13.125" style="2" customWidth="1"/>
    <col min="16133" max="16136" width="15.625" style="2" customWidth="1"/>
    <col min="16137" max="16384" width="9" style="2"/>
  </cols>
  <sheetData>
    <row r="1" spans="1:8" ht="18" customHeight="1" x14ac:dyDescent="0.15">
      <c r="G1" s="158"/>
      <c r="H1" s="157" t="s">
        <v>192</v>
      </c>
    </row>
    <row r="2" spans="1:8" s="19" customFormat="1" ht="15.95" customHeight="1" thickBot="1" x14ac:dyDescent="0.2">
      <c r="A2" s="463" t="s">
        <v>104</v>
      </c>
      <c r="B2" s="463"/>
      <c r="C2" s="464"/>
      <c r="D2" s="18"/>
      <c r="H2" s="103" t="s">
        <v>105</v>
      </c>
    </row>
    <row r="3" spans="1:8" s="105" customFormat="1" ht="15.95" customHeight="1" x14ac:dyDescent="0.15">
      <c r="A3" s="471" t="s">
        <v>10</v>
      </c>
      <c r="B3" s="472"/>
      <c r="C3" s="104" t="s">
        <v>106</v>
      </c>
      <c r="D3" s="465" t="s">
        <v>107</v>
      </c>
      <c r="E3" s="466"/>
      <c r="F3" s="104" t="s">
        <v>106</v>
      </c>
      <c r="G3" s="467" t="s">
        <v>108</v>
      </c>
      <c r="H3" s="468"/>
    </row>
    <row r="4" spans="1:8" s="19" customFormat="1" ht="15.95" customHeight="1" x14ac:dyDescent="0.15">
      <c r="A4" s="473" t="s">
        <v>11</v>
      </c>
      <c r="B4" s="474"/>
      <c r="C4" s="142"/>
      <c r="D4" s="150" t="s">
        <v>109</v>
      </c>
      <c r="E4" s="106"/>
      <c r="F4" s="142"/>
      <c r="G4" s="469"/>
      <c r="H4" s="470"/>
    </row>
    <row r="5" spans="1:8" s="19" customFormat="1" ht="15.95" customHeight="1" x14ac:dyDescent="0.15">
      <c r="A5" s="459" t="s">
        <v>12</v>
      </c>
      <c r="B5" s="460"/>
      <c r="C5" s="142"/>
      <c r="D5" s="151" t="s">
        <v>110</v>
      </c>
      <c r="E5" s="107"/>
      <c r="F5" s="142"/>
      <c r="G5" s="461"/>
      <c r="H5" s="462"/>
    </row>
    <row r="6" spans="1:8" s="19" customFormat="1" ht="15.95" customHeight="1" x14ac:dyDescent="0.15">
      <c r="A6" s="459" t="s">
        <v>103</v>
      </c>
      <c r="B6" s="460"/>
      <c r="C6" s="142"/>
      <c r="D6" s="151" t="s">
        <v>111</v>
      </c>
      <c r="E6" s="107"/>
      <c r="F6" s="142"/>
      <c r="G6" s="461"/>
      <c r="H6" s="462"/>
    </row>
    <row r="7" spans="1:8" s="19" customFormat="1" ht="15.95" customHeight="1" x14ac:dyDescent="0.15">
      <c r="A7" s="475" t="s">
        <v>195</v>
      </c>
      <c r="B7" s="476"/>
      <c r="C7" s="142"/>
      <c r="D7" s="151" t="s">
        <v>112</v>
      </c>
      <c r="E7" s="107"/>
      <c r="F7" s="142"/>
      <c r="G7" s="461"/>
      <c r="H7" s="462"/>
    </row>
    <row r="8" spans="1:8" s="19" customFormat="1" ht="15.95" customHeight="1" x14ac:dyDescent="0.15">
      <c r="A8" s="475" t="s">
        <v>196</v>
      </c>
      <c r="B8" s="476"/>
      <c r="C8" s="142"/>
      <c r="D8" s="151" t="s">
        <v>113</v>
      </c>
      <c r="E8" s="107"/>
      <c r="F8" s="142"/>
      <c r="G8" s="461"/>
      <c r="H8" s="462"/>
    </row>
    <row r="9" spans="1:8" s="19" customFormat="1" ht="15.95" customHeight="1" x14ac:dyDescent="0.15">
      <c r="A9" s="477"/>
      <c r="B9" s="478"/>
      <c r="C9" s="142"/>
      <c r="D9" s="151" t="s">
        <v>114</v>
      </c>
      <c r="E9" s="107"/>
      <c r="F9" s="142"/>
      <c r="G9" s="461"/>
      <c r="H9" s="462"/>
    </row>
    <row r="10" spans="1:8" s="19" customFormat="1" ht="15.95" customHeight="1" x14ac:dyDescent="0.15">
      <c r="A10" s="477"/>
      <c r="B10" s="478"/>
      <c r="C10" s="142"/>
      <c r="D10" s="151" t="s">
        <v>115</v>
      </c>
      <c r="E10" s="107"/>
      <c r="F10" s="142"/>
      <c r="G10" s="461"/>
      <c r="H10" s="462"/>
    </row>
    <row r="11" spans="1:8" s="19" customFormat="1" ht="15.95" customHeight="1" x14ac:dyDescent="0.15">
      <c r="A11" s="477"/>
      <c r="B11" s="478"/>
      <c r="C11" s="142"/>
      <c r="D11" s="151" t="s">
        <v>116</v>
      </c>
      <c r="E11" s="107"/>
      <c r="F11" s="142"/>
      <c r="G11" s="461"/>
      <c r="H11" s="462"/>
    </row>
    <row r="12" spans="1:8" s="19" customFormat="1" ht="15.95" customHeight="1" x14ac:dyDescent="0.15">
      <c r="A12" s="477"/>
      <c r="B12" s="478"/>
      <c r="C12" s="142"/>
      <c r="D12" s="151" t="s">
        <v>117</v>
      </c>
      <c r="E12" s="107"/>
      <c r="F12" s="142"/>
      <c r="G12" s="461"/>
      <c r="H12" s="462"/>
    </row>
    <row r="13" spans="1:8" s="19" customFormat="1" ht="15.95" customHeight="1" x14ac:dyDescent="0.15">
      <c r="A13" s="479"/>
      <c r="B13" s="480"/>
      <c r="C13" s="142"/>
      <c r="D13" s="152" t="s">
        <v>118</v>
      </c>
      <c r="E13" s="108"/>
      <c r="F13" s="142"/>
      <c r="G13" s="488"/>
      <c r="H13" s="489"/>
    </row>
    <row r="14" spans="1:8" s="19" customFormat="1" ht="15.95" customHeight="1" thickBot="1" x14ac:dyDescent="0.2">
      <c r="A14" s="486" t="s">
        <v>119</v>
      </c>
      <c r="B14" s="487"/>
      <c r="C14" s="109">
        <f>SUM(C4:C13)</f>
        <v>0</v>
      </c>
      <c r="D14" s="481" t="s">
        <v>119</v>
      </c>
      <c r="E14" s="482"/>
      <c r="F14" s="109">
        <f>SUM(F4:F13)</f>
        <v>0</v>
      </c>
      <c r="G14" s="483"/>
      <c r="H14" s="484"/>
    </row>
    <row r="15" spans="1:8" s="19" customFormat="1" ht="15.95" customHeight="1" x14ac:dyDescent="0.15">
      <c r="A15" s="110" t="s">
        <v>120</v>
      </c>
      <c r="B15" s="111"/>
      <c r="D15" s="18"/>
    </row>
    <row r="16" spans="1:8" s="19" customFormat="1" ht="15.95" customHeight="1" x14ac:dyDescent="0.15">
      <c r="A16" s="110" t="s">
        <v>121</v>
      </c>
      <c r="B16" s="111"/>
      <c r="D16" s="18"/>
    </row>
    <row r="17" spans="1:8" s="19" customFormat="1" ht="15.95" customHeight="1" x14ac:dyDescent="0.15">
      <c r="A17" s="112" t="s">
        <v>122</v>
      </c>
      <c r="B17" s="112"/>
      <c r="D17" s="18"/>
    </row>
    <row r="18" spans="1:8" s="19" customFormat="1" ht="15.95" customHeight="1" x14ac:dyDescent="0.15">
      <c r="A18" s="110" t="s">
        <v>187</v>
      </c>
      <c r="B18" s="18"/>
      <c r="D18" s="18"/>
    </row>
    <row r="19" spans="1:8" s="19" customFormat="1" ht="15.95" customHeight="1" x14ac:dyDescent="0.15">
      <c r="A19" s="110" t="s">
        <v>123</v>
      </c>
      <c r="B19" s="18"/>
      <c r="D19" s="18"/>
    </row>
    <row r="20" spans="1:8" s="19" customFormat="1" ht="15.95" customHeight="1" x14ac:dyDescent="0.15">
      <c r="A20" s="110"/>
      <c r="B20" s="18"/>
      <c r="D20" s="18"/>
    </row>
    <row r="21" spans="1:8" s="19" customFormat="1" ht="15.95" customHeight="1" thickBot="1" x14ac:dyDescent="0.2">
      <c r="A21" s="113" t="s">
        <v>124</v>
      </c>
      <c r="B21" s="110"/>
      <c r="D21" s="18"/>
      <c r="H21" s="103" t="s">
        <v>105</v>
      </c>
    </row>
    <row r="22" spans="1:8" s="19" customFormat="1" ht="27.75" customHeight="1" x14ac:dyDescent="0.15">
      <c r="A22" s="419" t="s">
        <v>125</v>
      </c>
      <c r="B22" s="420"/>
      <c r="C22" s="423" t="s">
        <v>215</v>
      </c>
      <c r="D22" s="424"/>
      <c r="E22" s="425"/>
      <c r="F22" s="426" t="s">
        <v>216</v>
      </c>
      <c r="G22" s="420"/>
      <c r="H22" s="427"/>
    </row>
    <row r="23" spans="1:8" s="19" customFormat="1" ht="15.95" customHeight="1" thickBot="1" x14ac:dyDescent="0.2">
      <c r="A23" s="421"/>
      <c r="B23" s="422"/>
      <c r="C23" s="114" t="s">
        <v>126</v>
      </c>
      <c r="D23" s="433" t="s">
        <v>108</v>
      </c>
      <c r="E23" s="485"/>
      <c r="F23" s="115" t="s">
        <v>126</v>
      </c>
      <c r="G23" s="433" t="s">
        <v>108</v>
      </c>
      <c r="H23" s="434"/>
    </row>
    <row r="24" spans="1:8" s="19" customFormat="1" ht="15.95" customHeight="1" x14ac:dyDescent="0.15">
      <c r="A24" s="448" t="s">
        <v>127</v>
      </c>
      <c r="B24" s="198"/>
      <c r="C24" s="189"/>
      <c r="D24" s="455"/>
      <c r="E24" s="456"/>
      <c r="F24" s="189"/>
      <c r="G24" s="455"/>
      <c r="H24" s="456"/>
    </row>
    <row r="25" spans="1:8" s="19" customFormat="1" ht="15.95" customHeight="1" x14ac:dyDescent="0.15">
      <c r="A25" s="431"/>
      <c r="B25" s="199"/>
      <c r="C25" s="190"/>
      <c r="D25" s="391"/>
      <c r="E25" s="392"/>
      <c r="F25" s="190"/>
      <c r="G25" s="391"/>
      <c r="H25" s="392"/>
    </row>
    <row r="26" spans="1:8" s="19" customFormat="1" ht="15.95" customHeight="1" x14ac:dyDescent="0.15">
      <c r="A26" s="431"/>
      <c r="B26" s="199"/>
      <c r="C26" s="190"/>
      <c r="D26" s="391"/>
      <c r="E26" s="392"/>
      <c r="F26" s="190"/>
      <c r="G26" s="391"/>
      <c r="H26" s="392"/>
    </row>
    <row r="27" spans="1:8" s="19" customFormat="1" ht="15.95" customHeight="1" x14ac:dyDescent="0.15">
      <c r="A27" s="431"/>
      <c r="B27" s="199"/>
      <c r="C27" s="190"/>
      <c r="D27" s="391"/>
      <c r="E27" s="392"/>
      <c r="F27" s="190"/>
      <c r="G27" s="391"/>
      <c r="H27" s="392"/>
    </row>
    <row r="28" spans="1:8" s="19" customFormat="1" ht="15.95" customHeight="1" x14ac:dyDescent="0.15">
      <c r="A28" s="431"/>
      <c r="B28" s="199"/>
      <c r="C28" s="190"/>
      <c r="D28" s="391"/>
      <c r="E28" s="392"/>
      <c r="F28" s="190"/>
      <c r="G28" s="391"/>
      <c r="H28" s="392"/>
    </row>
    <row r="29" spans="1:8" s="19" customFormat="1" ht="15.95" customHeight="1" x14ac:dyDescent="0.15">
      <c r="A29" s="431"/>
      <c r="B29" s="199"/>
      <c r="C29" s="190"/>
      <c r="D29" s="391"/>
      <c r="E29" s="392"/>
      <c r="F29" s="190"/>
      <c r="G29" s="391"/>
      <c r="H29" s="392"/>
    </row>
    <row r="30" spans="1:8" s="19" customFormat="1" ht="15.95" customHeight="1" x14ac:dyDescent="0.15">
      <c r="A30" s="431"/>
      <c r="B30" s="199"/>
      <c r="C30" s="190"/>
      <c r="D30" s="391"/>
      <c r="E30" s="392"/>
      <c r="F30" s="190"/>
      <c r="G30" s="391"/>
      <c r="H30" s="392"/>
    </row>
    <row r="31" spans="1:8" s="19" customFormat="1" ht="15.95" customHeight="1" x14ac:dyDescent="0.15">
      <c r="A31" s="431"/>
      <c r="B31" s="200"/>
      <c r="C31" s="191"/>
      <c r="D31" s="391"/>
      <c r="E31" s="392"/>
      <c r="F31" s="191"/>
      <c r="G31" s="457"/>
      <c r="H31" s="458"/>
    </row>
    <row r="32" spans="1:8" s="19" customFormat="1" ht="15.95" customHeight="1" x14ac:dyDescent="0.15">
      <c r="A32" s="430" t="s">
        <v>128</v>
      </c>
      <c r="B32" s="201"/>
      <c r="C32" s="155"/>
      <c r="D32" s="435"/>
      <c r="E32" s="436"/>
      <c r="F32" s="155"/>
      <c r="G32" s="391"/>
      <c r="H32" s="392"/>
    </row>
    <row r="33" spans="1:11" s="19" customFormat="1" ht="15.95" customHeight="1" x14ac:dyDescent="0.15">
      <c r="A33" s="431"/>
      <c r="B33" s="199"/>
      <c r="C33" s="154"/>
      <c r="D33" s="391"/>
      <c r="E33" s="392"/>
      <c r="F33" s="154"/>
      <c r="G33" s="391"/>
      <c r="H33" s="392"/>
    </row>
    <row r="34" spans="1:11" s="19" customFormat="1" ht="15.95" customHeight="1" x14ac:dyDescent="0.15">
      <c r="A34" s="431"/>
      <c r="B34" s="199"/>
      <c r="C34" s="154"/>
      <c r="D34" s="391"/>
      <c r="E34" s="392"/>
      <c r="F34" s="154"/>
      <c r="G34" s="391"/>
      <c r="H34" s="392"/>
    </row>
    <row r="35" spans="1:11" s="19" customFormat="1" ht="15.95" customHeight="1" x14ac:dyDescent="0.15">
      <c r="A35" s="431"/>
      <c r="B35" s="199"/>
      <c r="C35" s="154"/>
      <c r="D35" s="391"/>
      <c r="E35" s="392"/>
      <c r="F35" s="154"/>
      <c r="G35" s="391"/>
      <c r="H35" s="392"/>
    </row>
    <row r="36" spans="1:11" s="19" customFormat="1" ht="15.95" customHeight="1" x14ac:dyDescent="0.15">
      <c r="A36" s="431"/>
      <c r="B36" s="199"/>
      <c r="C36" s="154"/>
      <c r="D36" s="391"/>
      <c r="E36" s="392"/>
      <c r="F36" s="154"/>
      <c r="G36" s="391"/>
      <c r="H36" s="392"/>
    </row>
    <row r="37" spans="1:11" s="19" customFormat="1" ht="15.75" customHeight="1" thickBot="1" x14ac:dyDescent="0.2">
      <c r="A37" s="432"/>
      <c r="B37" s="202"/>
      <c r="C37" s="156"/>
      <c r="D37" s="437"/>
      <c r="E37" s="438"/>
      <c r="F37" s="156"/>
      <c r="G37" s="437"/>
      <c r="H37" s="438"/>
    </row>
    <row r="38" spans="1:11" s="19" customFormat="1" ht="15.95" customHeight="1" thickBot="1" x14ac:dyDescent="0.2">
      <c r="A38" s="449" t="s">
        <v>129</v>
      </c>
      <c r="B38" s="450"/>
      <c r="C38" s="116">
        <f>SUM(C24:C37)</f>
        <v>0</v>
      </c>
      <c r="D38" s="451"/>
      <c r="E38" s="452"/>
      <c r="F38" s="117">
        <f>SUM(F24:F37)</f>
        <v>0</v>
      </c>
      <c r="G38" s="453"/>
      <c r="H38" s="454"/>
    </row>
    <row r="39" spans="1:11" s="19" customFormat="1" ht="15.95" customHeight="1" x14ac:dyDescent="0.15">
      <c r="A39" s="18"/>
      <c r="B39" s="18"/>
      <c r="D39" s="18"/>
    </row>
    <row r="40" spans="1:11" s="19" customFormat="1" ht="15.95" customHeight="1" thickBot="1" x14ac:dyDescent="0.2">
      <c r="A40" s="113" t="s">
        <v>130</v>
      </c>
      <c r="B40" s="18"/>
      <c r="D40" s="18"/>
      <c r="H40" s="103" t="s">
        <v>105</v>
      </c>
    </row>
    <row r="41" spans="1:11" s="19" customFormat="1" ht="28.5" customHeight="1" x14ac:dyDescent="0.15">
      <c r="A41" s="419" t="s">
        <v>125</v>
      </c>
      <c r="B41" s="420"/>
      <c r="C41" s="423" t="s">
        <v>215</v>
      </c>
      <c r="D41" s="424"/>
      <c r="E41" s="425"/>
      <c r="F41" s="426" t="s">
        <v>216</v>
      </c>
      <c r="G41" s="420"/>
      <c r="H41" s="427"/>
    </row>
    <row r="42" spans="1:11" s="19" customFormat="1" ht="15.95" customHeight="1" thickBot="1" x14ac:dyDescent="0.2">
      <c r="A42" s="421"/>
      <c r="B42" s="422"/>
      <c r="C42" s="159" t="s">
        <v>126</v>
      </c>
      <c r="D42" s="428" t="s">
        <v>108</v>
      </c>
      <c r="E42" s="429"/>
      <c r="F42" s="115" t="s">
        <v>126</v>
      </c>
      <c r="G42" s="433" t="s">
        <v>108</v>
      </c>
      <c r="H42" s="434"/>
    </row>
    <row r="43" spans="1:11" s="118" customFormat="1" ht="15.95" customHeight="1" x14ac:dyDescent="0.15">
      <c r="A43" s="439" t="s">
        <v>131</v>
      </c>
      <c r="B43" s="440"/>
      <c r="C43" s="153"/>
      <c r="D43" s="441" t="s">
        <v>197</v>
      </c>
      <c r="E43" s="442"/>
      <c r="F43" s="166"/>
      <c r="G43" s="443" t="s">
        <v>197</v>
      </c>
      <c r="H43" s="444"/>
    </row>
    <row r="44" spans="1:11" s="118" customFormat="1" ht="15.95" customHeight="1" x14ac:dyDescent="0.15">
      <c r="A44" s="445" t="s">
        <v>132</v>
      </c>
      <c r="B44" s="403"/>
      <c r="C44" s="178" t="str">
        <f>IFERROR(IF(AND(C45="",C46="",C47=""),"",SUM(C45:C47)),"")</f>
        <v/>
      </c>
      <c r="D44" s="404"/>
      <c r="E44" s="405"/>
      <c r="F44" s="175" t="str">
        <f>IFERROR(IF(AND(F45="",F46="",F47=""),"",SUM(F45:F47)),"")</f>
        <v/>
      </c>
      <c r="G44" s="404"/>
      <c r="H44" s="405"/>
    </row>
    <row r="45" spans="1:11" s="118" customFormat="1" ht="15.95" customHeight="1" x14ac:dyDescent="0.15">
      <c r="A45" s="119" t="s">
        <v>133</v>
      </c>
      <c r="B45" s="143" t="s">
        <v>134</v>
      </c>
      <c r="C45" s="193"/>
      <c r="D45" s="409"/>
      <c r="E45" s="410"/>
      <c r="F45" s="167"/>
      <c r="G45" s="406"/>
      <c r="H45" s="408"/>
      <c r="K45" s="160"/>
    </row>
    <row r="46" spans="1:11" s="118" customFormat="1" ht="15.95" customHeight="1" x14ac:dyDescent="0.15">
      <c r="A46" s="119" t="s">
        <v>135</v>
      </c>
      <c r="B46" s="144" t="s">
        <v>136</v>
      </c>
      <c r="C46" s="161"/>
      <c r="D46" s="406"/>
      <c r="E46" s="407"/>
      <c r="F46" s="168"/>
      <c r="G46" s="406"/>
      <c r="H46" s="408"/>
    </row>
    <row r="47" spans="1:11" s="118" customFormat="1" ht="15.95" customHeight="1" x14ac:dyDescent="0.15">
      <c r="A47" s="119" t="s">
        <v>137</v>
      </c>
      <c r="B47" s="145" t="s">
        <v>138</v>
      </c>
      <c r="C47" s="162"/>
      <c r="D47" s="409"/>
      <c r="E47" s="410"/>
      <c r="F47" s="169"/>
      <c r="G47" s="406"/>
      <c r="H47" s="408"/>
    </row>
    <row r="48" spans="1:11" s="118" customFormat="1" ht="15.95" customHeight="1" x14ac:dyDescent="0.15">
      <c r="A48" s="446" t="s">
        <v>139</v>
      </c>
      <c r="B48" s="447"/>
      <c r="C48" s="176" t="str">
        <f>IFERROR(IF(AND(C43="",C44=""),"",C43-C44),"")</f>
        <v/>
      </c>
      <c r="D48" s="413"/>
      <c r="E48" s="414"/>
      <c r="F48" s="176" t="str">
        <f>IFERROR(IF(AND(F43="",F44=""),"",F43-F44),"")</f>
        <v/>
      </c>
      <c r="G48" s="413"/>
      <c r="H48" s="414"/>
    </row>
    <row r="49" spans="1:8" s="118" customFormat="1" ht="15.95" customHeight="1" x14ac:dyDescent="0.15">
      <c r="A49" s="415" t="s">
        <v>140</v>
      </c>
      <c r="B49" s="416"/>
      <c r="C49" s="177" t="str">
        <f>IFERROR(IF(AND(C50="",C51="",C52="",C53="",C54="",C55="",C56=""),"",SUM(C50:C56)),"")</f>
        <v/>
      </c>
      <c r="D49" s="404"/>
      <c r="E49" s="405"/>
      <c r="F49" s="177" t="str">
        <f>IFERROR(IF(AND(F50="",F51="",F52="",F53="",F54="",F55="",F56=""),"",SUM(F50:F56)),"")</f>
        <v/>
      </c>
      <c r="G49" s="404"/>
      <c r="H49" s="405"/>
    </row>
    <row r="50" spans="1:8" s="118" customFormat="1" ht="15.95" customHeight="1" x14ac:dyDescent="0.15">
      <c r="A50" s="119" t="s">
        <v>141</v>
      </c>
      <c r="B50" s="146" t="s">
        <v>114</v>
      </c>
      <c r="C50" s="163"/>
      <c r="D50" s="409"/>
      <c r="E50" s="410"/>
      <c r="F50" s="170"/>
      <c r="G50" s="417"/>
      <c r="H50" s="418"/>
    </row>
    <row r="51" spans="1:8" s="118" customFormat="1" ht="15.95" customHeight="1" x14ac:dyDescent="0.15">
      <c r="A51" s="119" t="s">
        <v>142</v>
      </c>
      <c r="B51" s="147" t="s">
        <v>115</v>
      </c>
      <c r="C51" s="161"/>
      <c r="D51" s="406"/>
      <c r="E51" s="407"/>
      <c r="F51" s="168"/>
      <c r="G51" s="406"/>
      <c r="H51" s="408"/>
    </row>
    <row r="52" spans="1:8" s="118" customFormat="1" ht="15.95" customHeight="1" x14ac:dyDescent="0.15">
      <c r="A52" s="119" t="s">
        <v>143</v>
      </c>
      <c r="B52" s="147" t="s">
        <v>116</v>
      </c>
      <c r="C52" s="161"/>
      <c r="D52" s="406"/>
      <c r="E52" s="407"/>
      <c r="F52" s="171"/>
      <c r="G52" s="406"/>
      <c r="H52" s="408"/>
    </row>
    <row r="53" spans="1:8" s="118" customFormat="1" ht="15.95" customHeight="1" x14ac:dyDescent="0.15">
      <c r="A53" s="119" t="s">
        <v>144</v>
      </c>
      <c r="B53" s="147" t="s">
        <v>117</v>
      </c>
      <c r="C53" s="161"/>
      <c r="D53" s="406"/>
      <c r="E53" s="407"/>
      <c r="F53" s="171"/>
      <c r="G53" s="406"/>
      <c r="H53" s="408"/>
    </row>
    <row r="54" spans="1:8" s="118" customFormat="1" ht="15.95" customHeight="1" x14ac:dyDescent="0.15">
      <c r="A54" s="119" t="s">
        <v>145</v>
      </c>
      <c r="B54" s="147" t="s">
        <v>146</v>
      </c>
      <c r="C54" s="161"/>
      <c r="D54" s="406"/>
      <c r="E54" s="407"/>
      <c r="F54" s="171"/>
      <c r="G54" s="406"/>
      <c r="H54" s="408"/>
    </row>
    <row r="55" spans="1:8" s="118" customFormat="1" ht="15.95" customHeight="1" x14ac:dyDescent="0.15">
      <c r="A55" s="119" t="s">
        <v>147</v>
      </c>
      <c r="B55" s="147" t="s">
        <v>148</v>
      </c>
      <c r="C55" s="161"/>
      <c r="D55" s="406"/>
      <c r="E55" s="407"/>
      <c r="F55" s="171"/>
      <c r="G55" s="406"/>
      <c r="H55" s="408"/>
    </row>
    <row r="56" spans="1:8" s="118" customFormat="1" ht="15.95" customHeight="1" x14ac:dyDescent="0.15">
      <c r="A56" s="119" t="s">
        <v>149</v>
      </c>
      <c r="B56" s="148" t="s">
        <v>118</v>
      </c>
      <c r="C56" s="162"/>
      <c r="D56" s="409"/>
      <c r="E56" s="410"/>
      <c r="F56" s="172"/>
      <c r="G56" s="406"/>
      <c r="H56" s="408"/>
    </row>
    <row r="57" spans="1:8" s="118" customFormat="1" ht="15.95" customHeight="1" x14ac:dyDescent="0.15">
      <c r="A57" s="402" t="s">
        <v>150</v>
      </c>
      <c r="B57" s="403"/>
      <c r="C57" s="176" t="str">
        <f>IFERROR(IF(AND(C48="",C49=""),"",C48-C49),"")</f>
        <v/>
      </c>
      <c r="D57" s="404"/>
      <c r="E57" s="405"/>
      <c r="F57" s="176" t="str">
        <f>IFERROR(IF(AND(F48="",F49=""),"",F48-F49),"")</f>
        <v/>
      </c>
      <c r="G57" s="411"/>
      <c r="H57" s="412"/>
    </row>
    <row r="58" spans="1:8" s="118" customFormat="1" ht="15.95" customHeight="1" x14ac:dyDescent="0.15">
      <c r="A58" s="398" t="s">
        <v>151</v>
      </c>
      <c r="B58" s="399"/>
      <c r="C58" s="164"/>
      <c r="D58" s="400"/>
      <c r="E58" s="401"/>
      <c r="F58" s="173"/>
      <c r="G58" s="400"/>
      <c r="H58" s="401"/>
    </row>
    <row r="59" spans="1:8" s="118" customFormat="1" ht="15.95" customHeight="1" x14ac:dyDescent="0.15">
      <c r="A59" s="402" t="s">
        <v>152</v>
      </c>
      <c r="B59" s="403"/>
      <c r="C59" s="178" t="str">
        <f>IFERROR(C57+C58,"")</f>
        <v/>
      </c>
      <c r="D59" s="404"/>
      <c r="E59" s="405"/>
      <c r="F59" s="179" t="str">
        <f>IFERROR(F57+F58,"")</f>
        <v/>
      </c>
      <c r="G59" s="404"/>
      <c r="H59" s="405"/>
    </row>
    <row r="60" spans="1:8" s="118" customFormat="1" ht="15.95" customHeight="1" thickBot="1" x14ac:dyDescent="0.2">
      <c r="A60" s="393" t="s">
        <v>153</v>
      </c>
      <c r="B60" s="394"/>
      <c r="C60" s="165"/>
      <c r="D60" s="395" t="s">
        <v>154</v>
      </c>
      <c r="E60" s="396"/>
      <c r="F60" s="174"/>
      <c r="G60" s="395" t="s">
        <v>154</v>
      </c>
      <c r="H60" s="397"/>
    </row>
    <row r="61" spans="1:8" s="19" customFormat="1" ht="15.95" customHeight="1" x14ac:dyDescent="0.15">
      <c r="A61" s="110" t="s">
        <v>155</v>
      </c>
      <c r="B61" s="18"/>
      <c r="D61" s="18"/>
    </row>
    <row r="62" spans="1:8" s="19" customFormat="1" ht="15.95" customHeight="1" x14ac:dyDescent="0.15">
      <c r="A62" s="110"/>
      <c r="B62" s="18"/>
      <c r="D62" s="18"/>
    </row>
  </sheetData>
  <sheetProtection password="CCC1" sheet="1" objects="1" scenarios="1"/>
  <mergeCells count="114">
    <mergeCell ref="A12:B12"/>
    <mergeCell ref="A13:B13"/>
    <mergeCell ref="A9:B9"/>
    <mergeCell ref="A10:B10"/>
    <mergeCell ref="A11:B11"/>
    <mergeCell ref="D14:E14"/>
    <mergeCell ref="G14:H14"/>
    <mergeCell ref="A22:B23"/>
    <mergeCell ref="C22:E22"/>
    <mergeCell ref="F22:H22"/>
    <mergeCell ref="D23:E23"/>
    <mergeCell ref="G23:H23"/>
    <mergeCell ref="A14:B14"/>
    <mergeCell ref="G9:H9"/>
    <mergeCell ref="G10:H10"/>
    <mergeCell ref="G11:H11"/>
    <mergeCell ref="G12:H12"/>
    <mergeCell ref="G13:H13"/>
    <mergeCell ref="A6:B6"/>
    <mergeCell ref="G6:H6"/>
    <mergeCell ref="G7:H7"/>
    <mergeCell ref="G8:H8"/>
    <mergeCell ref="A2:C2"/>
    <mergeCell ref="D3:E3"/>
    <mergeCell ref="G3:H3"/>
    <mergeCell ref="G4:H4"/>
    <mergeCell ref="G5:H5"/>
    <mergeCell ref="A5:B5"/>
    <mergeCell ref="A3:B3"/>
    <mergeCell ref="A4:B4"/>
    <mergeCell ref="A8:B8"/>
    <mergeCell ref="A7:B7"/>
    <mergeCell ref="A24:A31"/>
    <mergeCell ref="A38:B38"/>
    <mergeCell ref="D38:E38"/>
    <mergeCell ref="G38:H38"/>
    <mergeCell ref="D24:E24"/>
    <mergeCell ref="D25:E25"/>
    <mergeCell ref="D26:E26"/>
    <mergeCell ref="D27:E27"/>
    <mergeCell ref="D28:E28"/>
    <mergeCell ref="D29:E29"/>
    <mergeCell ref="D30:E30"/>
    <mergeCell ref="D31:E31"/>
    <mergeCell ref="G24:H24"/>
    <mergeCell ref="G36:H36"/>
    <mergeCell ref="G37:H37"/>
    <mergeCell ref="G30:H30"/>
    <mergeCell ref="G31:H31"/>
    <mergeCell ref="G32:H32"/>
    <mergeCell ref="G33:H33"/>
    <mergeCell ref="G34:H34"/>
    <mergeCell ref="G25:H25"/>
    <mergeCell ref="G26:H26"/>
    <mergeCell ref="G27:H27"/>
    <mergeCell ref="G28:H28"/>
    <mergeCell ref="D52:E52"/>
    <mergeCell ref="G52:H52"/>
    <mergeCell ref="G50:H50"/>
    <mergeCell ref="A41:B42"/>
    <mergeCell ref="C41:E41"/>
    <mergeCell ref="F41:H41"/>
    <mergeCell ref="D42:E42"/>
    <mergeCell ref="A32:A37"/>
    <mergeCell ref="G42:H42"/>
    <mergeCell ref="D32:E32"/>
    <mergeCell ref="D33:E33"/>
    <mergeCell ref="D34:E34"/>
    <mergeCell ref="D35:E35"/>
    <mergeCell ref="D36:E36"/>
    <mergeCell ref="D37:E37"/>
    <mergeCell ref="G35:H35"/>
    <mergeCell ref="A43:B43"/>
    <mergeCell ref="D43:E43"/>
    <mergeCell ref="G43:H43"/>
    <mergeCell ref="A44:B44"/>
    <mergeCell ref="D44:E44"/>
    <mergeCell ref="G44:H44"/>
    <mergeCell ref="D50:E50"/>
    <mergeCell ref="A48:B48"/>
    <mergeCell ref="G48:H48"/>
    <mergeCell ref="A49:B49"/>
    <mergeCell ref="D49:E49"/>
    <mergeCell ref="G49:H49"/>
    <mergeCell ref="D45:E45"/>
    <mergeCell ref="G45:H45"/>
    <mergeCell ref="D46:E46"/>
    <mergeCell ref="G46:H46"/>
    <mergeCell ref="D47:E47"/>
    <mergeCell ref="G47:H47"/>
    <mergeCell ref="G29:H29"/>
    <mergeCell ref="A60:B60"/>
    <mergeCell ref="D60:E60"/>
    <mergeCell ref="G60:H60"/>
    <mergeCell ref="A58:B58"/>
    <mergeCell ref="D58:E58"/>
    <mergeCell ref="G58:H58"/>
    <mergeCell ref="A59:B59"/>
    <mergeCell ref="D59:E59"/>
    <mergeCell ref="G59:H59"/>
    <mergeCell ref="D53:E53"/>
    <mergeCell ref="G53:H53"/>
    <mergeCell ref="D54:E54"/>
    <mergeCell ref="G54:H54"/>
    <mergeCell ref="D55:E55"/>
    <mergeCell ref="G55:H55"/>
    <mergeCell ref="D56:E56"/>
    <mergeCell ref="G56:H56"/>
    <mergeCell ref="A57:B57"/>
    <mergeCell ref="D57:E57"/>
    <mergeCell ref="G57:H57"/>
    <mergeCell ref="D51:E51"/>
    <mergeCell ref="G51:H51"/>
    <mergeCell ref="D48:E48"/>
  </mergeCells>
  <phoneticPr fontId="2"/>
  <conditionalFormatting sqref="A7 A8:B8 D10:D13">
    <cfRule type="cellIs" dxfId="113" priority="274" stopIfTrue="1" operator="equal">
      <formula>""+$A$10:$D$13</formula>
    </cfRule>
  </conditionalFormatting>
  <conditionalFormatting sqref="A7 A8:B8">
    <cfRule type="expression" dxfId="112" priority="272" stopIfTrue="1">
      <formula>$A$9&lt;&gt;""</formula>
    </cfRule>
  </conditionalFormatting>
  <conditionalFormatting sqref="B24:B37">
    <cfRule type="containsBlanks" dxfId="111" priority="1">
      <formula>LEN(TRIM(B24))=0</formula>
    </cfRule>
  </conditionalFormatting>
  <conditionalFormatting sqref="B41:H41">
    <cfRule type="cellIs" dxfId="110" priority="258" stopIfTrue="1" operator="equal">
      <formula>""</formula>
    </cfRule>
  </conditionalFormatting>
  <conditionalFormatting sqref="C4:C13">
    <cfRule type="expression" dxfId="109" priority="147">
      <formula>$F$4&lt;&gt;""</formula>
    </cfRule>
    <cfRule type="cellIs" dxfId="108" priority="146" operator="equal">
      <formula>""</formula>
    </cfRule>
    <cfRule type="expression" dxfId="107" priority="148">
      <formula>$C$7&lt;&gt;""</formula>
    </cfRule>
    <cfRule type="expression" dxfId="106" priority="149">
      <formula>C4:C13&lt;&gt;""</formula>
    </cfRule>
  </conditionalFormatting>
  <conditionalFormatting sqref="C14">
    <cfRule type="expression" dxfId="105" priority="234">
      <formula>$C$14&lt;&gt;$F$14</formula>
    </cfRule>
    <cfRule type="expression" dxfId="104" priority="375" stopIfTrue="1">
      <formula>$C$14&lt;&gt;#REF!</formula>
    </cfRule>
  </conditionalFormatting>
  <conditionalFormatting sqref="C43:C48">
    <cfRule type="expression" dxfId="103" priority="27">
      <formula>$C$43&lt;&gt;""</formula>
    </cfRule>
  </conditionalFormatting>
  <conditionalFormatting sqref="C45">
    <cfRule type="expression" dxfId="102" priority="26">
      <formula>$C$45&lt;&gt;""</formula>
    </cfRule>
  </conditionalFormatting>
  <conditionalFormatting sqref="C46">
    <cfRule type="expression" dxfId="101" priority="14">
      <formula>$C$46&lt;&gt;""</formula>
    </cfRule>
  </conditionalFormatting>
  <conditionalFormatting sqref="C47">
    <cfRule type="cellIs" dxfId="100" priority="25" operator="equal">
      <formula>$C$47</formula>
    </cfRule>
  </conditionalFormatting>
  <conditionalFormatting sqref="C50">
    <cfRule type="cellIs" dxfId="99" priority="24" operator="equal">
      <formula>$C$50</formula>
    </cfRule>
  </conditionalFormatting>
  <conditionalFormatting sqref="C50:C56 C58 C60 C45:C47 C43">
    <cfRule type="cellIs" dxfId="98" priority="23" operator="equal">
      <formula>""</formula>
    </cfRule>
  </conditionalFormatting>
  <conditionalFormatting sqref="C50:C58">
    <cfRule type="expression" dxfId="97" priority="29">
      <formula>$C$43&lt;&gt;""</formula>
    </cfRule>
  </conditionalFormatting>
  <conditionalFormatting sqref="C51">
    <cfRule type="expression" dxfId="96" priority="22">
      <formula>$C$51&lt;&gt;""</formula>
    </cfRule>
  </conditionalFormatting>
  <conditionalFormatting sqref="C52">
    <cfRule type="expression" dxfId="95" priority="21">
      <formula>$C$52&lt;&gt;""</formula>
    </cfRule>
  </conditionalFormatting>
  <conditionalFormatting sqref="C53">
    <cfRule type="expression" dxfId="94" priority="20">
      <formula>$C$53&lt;&gt;""</formula>
    </cfRule>
  </conditionalFormatting>
  <conditionalFormatting sqref="C54">
    <cfRule type="expression" dxfId="93" priority="19">
      <formula>$C$54&lt;&gt;""</formula>
    </cfRule>
  </conditionalFormatting>
  <conditionalFormatting sqref="C55">
    <cfRule type="expression" dxfId="92" priority="18">
      <formula>$C$55&lt;&gt;""</formula>
    </cfRule>
  </conditionalFormatting>
  <conditionalFormatting sqref="C56">
    <cfRule type="expression" dxfId="91" priority="17">
      <formula>$C$56&lt;&gt;""</formula>
    </cfRule>
  </conditionalFormatting>
  <conditionalFormatting sqref="C58">
    <cfRule type="expression" dxfId="90" priority="16">
      <formula>$C$58</formula>
    </cfRule>
  </conditionalFormatting>
  <conditionalFormatting sqref="C59">
    <cfRule type="expression" dxfId="89" priority="13">
      <formula>$F$43&lt;&gt;""</formula>
    </cfRule>
  </conditionalFormatting>
  <conditionalFormatting sqref="C60">
    <cfRule type="expression" dxfId="88" priority="15">
      <formula>$C$60</formula>
    </cfRule>
    <cfRule type="expression" dxfId="87" priority="28">
      <formula>$F$60&lt;&gt;""</formula>
    </cfRule>
  </conditionalFormatting>
  <conditionalFormatting sqref="C24:D37">
    <cfRule type="expression" dxfId="86" priority="129">
      <formula>C24:C33&lt;&gt;""</formula>
    </cfRule>
    <cfRule type="expression" dxfId="85" priority="127">
      <formula>$F$4&lt;&gt;""</formula>
    </cfRule>
    <cfRule type="cellIs" dxfId="84" priority="126" operator="equal">
      <formula>""</formula>
    </cfRule>
    <cfRule type="expression" dxfId="83" priority="128">
      <formula>$C$7&lt;&gt;""</formula>
    </cfRule>
  </conditionalFormatting>
  <conditionalFormatting sqref="D4:D5">
    <cfRule type="cellIs" dxfId="82" priority="260" stopIfTrue="1" operator="equal">
      <formula>""</formula>
    </cfRule>
  </conditionalFormatting>
  <conditionalFormatting sqref="D9">
    <cfRule type="cellIs" dxfId="81" priority="276" stopIfTrue="1" operator="equal">
      <formula>""</formula>
    </cfRule>
  </conditionalFormatting>
  <conditionalFormatting sqref="D10:D13 A7 A8:B8">
    <cfRule type="cellIs" dxfId="80" priority="281" stopIfTrue="1" operator="equal">
      <formula>""</formula>
    </cfRule>
  </conditionalFormatting>
  <conditionalFormatting sqref="D10:D13">
    <cfRule type="expression" dxfId="79" priority="279" stopIfTrue="1">
      <formula>$C$9&lt;&gt;""</formula>
    </cfRule>
    <cfRule type="expression" priority="270" stopIfTrue="1">
      <formula>$C$9&lt;&gt;""</formula>
    </cfRule>
  </conditionalFormatting>
  <conditionalFormatting sqref="D44">
    <cfRule type="expression" dxfId="78" priority="115">
      <formula>$C$43&lt;&gt;""</formula>
    </cfRule>
  </conditionalFormatting>
  <conditionalFormatting sqref="D48:D49">
    <cfRule type="expression" dxfId="77" priority="113">
      <formula>$C$43&lt;&gt;""</formula>
    </cfRule>
  </conditionalFormatting>
  <conditionalFormatting sqref="D57">
    <cfRule type="expression" dxfId="76" priority="111">
      <formula>$C$43&lt;&gt;""</formula>
    </cfRule>
  </conditionalFormatting>
  <conditionalFormatting sqref="D59">
    <cfRule type="expression" dxfId="75" priority="108">
      <formula>$C$43&lt;&gt;""</formula>
    </cfRule>
  </conditionalFormatting>
  <conditionalFormatting sqref="D45:E45">
    <cfRule type="expression" dxfId="74" priority="174" stopIfTrue="1">
      <formula>$D$45&lt;&gt;""</formula>
    </cfRule>
  </conditionalFormatting>
  <conditionalFormatting sqref="D45:E47 D50:E56 D58:E58 G45:H47 G50:H56 G58:H58">
    <cfRule type="expression" dxfId="73" priority="181">
      <formula>$D$58</formula>
    </cfRule>
  </conditionalFormatting>
  <conditionalFormatting sqref="D46:E46">
    <cfRule type="expression" dxfId="72" priority="106">
      <formula>$D$46&lt;&gt;""</formula>
    </cfRule>
  </conditionalFormatting>
  <conditionalFormatting sqref="D47:E47">
    <cfRule type="expression" dxfId="71" priority="67">
      <formula>$D$47&lt;&gt;""</formula>
    </cfRule>
  </conditionalFormatting>
  <conditionalFormatting sqref="D50:E50">
    <cfRule type="expression" dxfId="70" priority="65">
      <formula>$D$50&lt;&gt;""</formula>
    </cfRule>
  </conditionalFormatting>
  <conditionalFormatting sqref="D50:E56 D58 D45:E47">
    <cfRule type="cellIs" dxfId="69" priority="66" stopIfTrue="1" operator="equal">
      <formula>""</formula>
    </cfRule>
  </conditionalFormatting>
  <conditionalFormatting sqref="D51:E51">
    <cfRule type="expression" dxfId="68" priority="64">
      <formula>$D$51&lt;&gt;""</formula>
    </cfRule>
  </conditionalFormatting>
  <conditionalFormatting sqref="D52:E52">
    <cfRule type="expression" dxfId="67" priority="63">
      <formula>$D$52&lt;&gt;""</formula>
    </cfRule>
  </conditionalFormatting>
  <conditionalFormatting sqref="D53:E53">
    <cfRule type="expression" dxfId="66" priority="62">
      <formula>$D$53&lt;&gt;""</formula>
    </cfRule>
  </conditionalFormatting>
  <conditionalFormatting sqref="D54:E54">
    <cfRule type="expression" dxfId="65" priority="61">
      <formula>$D$54&lt;&gt;""</formula>
    </cfRule>
  </conditionalFormatting>
  <conditionalFormatting sqref="D55:E55">
    <cfRule type="expression" dxfId="64" priority="60">
      <formula>$D$55&lt;&gt;""</formula>
    </cfRule>
  </conditionalFormatting>
  <conditionalFormatting sqref="D56:E56">
    <cfRule type="expression" dxfId="63" priority="59">
      <formula>$D$56&lt;&gt;""</formula>
    </cfRule>
  </conditionalFormatting>
  <conditionalFormatting sqref="D58:E58">
    <cfRule type="expression" dxfId="62" priority="58">
      <formula>$D$58&lt;&gt;""</formula>
    </cfRule>
  </conditionalFormatting>
  <conditionalFormatting sqref="F14">
    <cfRule type="expression" dxfId="61" priority="233">
      <formula>$C$14&lt;&gt;$F$14</formula>
    </cfRule>
  </conditionalFormatting>
  <conditionalFormatting sqref="F43 F45:F48 F50:F59">
    <cfRule type="expression" dxfId="60" priority="185">
      <formula>$F$43&lt;&gt;""</formula>
    </cfRule>
  </conditionalFormatting>
  <conditionalFormatting sqref="F45">
    <cfRule type="expression" dxfId="59" priority="102">
      <formula>$F$45&lt;&gt;""</formula>
    </cfRule>
  </conditionalFormatting>
  <conditionalFormatting sqref="F46">
    <cfRule type="expression" dxfId="58" priority="85">
      <formula>$F$46&lt;&gt;""</formula>
    </cfRule>
  </conditionalFormatting>
  <conditionalFormatting sqref="F47">
    <cfRule type="cellIs" dxfId="57" priority="101" operator="equal">
      <formula>$F$47</formula>
    </cfRule>
  </conditionalFormatting>
  <conditionalFormatting sqref="F50">
    <cfRule type="cellIs" dxfId="56" priority="98" operator="equal">
      <formula>$F$50</formula>
    </cfRule>
  </conditionalFormatting>
  <conditionalFormatting sqref="F50:F56 F58 F60 F45:F47 F43">
    <cfRule type="cellIs" dxfId="55" priority="95" operator="equal">
      <formula>""</formula>
    </cfRule>
  </conditionalFormatting>
  <conditionalFormatting sqref="F51">
    <cfRule type="expression" dxfId="54" priority="93">
      <formula>$F$51</formula>
    </cfRule>
  </conditionalFormatting>
  <conditionalFormatting sqref="F52">
    <cfRule type="expression" dxfId="53" priority="92">
      <formula>$F$52</formula>
    </cfRule>
  </conditionalFormatting>
  <conditionalFormatting sqref="F53">
    <cfRule type="expression" dxfId="52" priority="91">
      <formula>$F$53</formula>
    </cfRule>
  </conditionalFormatting>
  <conditionalFormatting sqref="F54">
    <cfRule type="expression" dxfId="51" priority="90">
      <formula>$F$54</formula>
    </cfRule>
  </conditionalFormatting>
  <conditionalFormatting sqref="F55">
    <cfRule type="expression" dxfId="50" priority="89">
      <formula>$F$55</formula>
    </cfRule>
  </conditionalFormatting>
  <conditionalFormatting sqref="F56">
    <cfRule type="expression" dxfId="49" priority="88">
      <formula>$F$56</formula>
    </cfRule>
  </conditionalFormatting>
  <conditionalFormatting sqref="F58">
    <cfRule type="expression" dxfId="48" priority="87">
      <formula>$F$58</formula>
    </cfRule>
  </conditionalFormatting>
  <conditionalFormatting sqref="F60">
    <cfRule type="expression" dxfId="47" priority="184">
      <formula>$F$60&lt;&gt;""</formula>
    </cfRule>
    <cfRule type="expression" dxfId="46" priority="86">
      <formula>$F$60</formula>
    </cfRule>
  </conditionalFormatting>
  <conditionalFormatting sqref="F4:G13">
    <cfRule type="expression" dxfId="45" priority="159">
      <formula>$C$7&lt;&gt;""</formula>
    </cfRule>
    <cfRule type="expression" dxfId="44" priority="160">
      <formula>F4:F13&lt;&gt;""</formula>
    </cfRule>
    <cfRule type="cellIs" dxfId="43" priority="157" operator="equal">
      <formula>""</formula>
    </cfRule>
    <cfRule type="expression" dxfId="42" priority="158">
      <formula>$F$4&lt;&gt;""</formula>
    </cfRule>
  </conditionalFormatting>
  <conditionalFormatting sqref="F24:G37">
    <cfRule type="expression" dxfId="41" priority="117">
      <formula>$F$4&lt;&gt;""</formula>
    </cfRule>
    <cfRule type="cellIs" dxfId="40" priority="116" operator="equal">
      <formula>""</formula>
    </cfRule>
    <cfRule type="expression" dxfId="39" priority="119">
      <formula>F24:F33&lt;&gt;""</formula>
    </cfRule>
    <cfRule type="expression" dxfId="38" priority="118">
      <formula>$C$7&lt;&gt;""</formula>
    </cfRule>
  </conditionalFormatting>
  <conditionalFormatting sqref="F44:G44">
    <cfRule type="expression" dxfId="37" priority="114">
      <formula>$C$43&lt;&gt;""</formula>
    </cfRule>
  </conditionalFormatting>
  <conditionalFormatting sqref="G48:G49">
    <cfRule type="expression" dxfId="36" priority="112">
      <formula>$C$43&lt;&gt;""</formula>
    </cfRule>
  </conditionalFormatting>
  <conditionalFormatting sqref="G57">
    <cfRule type="expression" dxfId="35" priority="110">
      <formula>$C$43&lt;&gt;""</formula>
    </cfRule>
  </conditionalFormatting>
  <conditionalFormatting sqref="G59">
    <cfRule type="expression" dxfId="34" priority="109">
      <formula>$C$43&lt;&gt;""</formula>
    </cfRule>
  </conditionalFormatting>
  <conditionalFormatting sqref="G45:H45">
    <cfRule type="expression" dxfId="33" priority="56">
      <formula>$G$45&lt;&gt;""</formula>
    </cfRule>
  </conditionalFormatting>
  <conditionalFormatting sqref="G45:H47 G50:H56 G58">
    <cfRule type="cellIs" dxfId="32" priority="57" operator="equal">
      <formula>""</formula>
    </cfRule>
  </conditionalFormatting>
  <conditionalFormatting sqref="G46:H46">
    <cfRule type="expression" dxfId="31" priority="55">
      <formula>$G$46&lt;&gt;""</formula>
    </cfRule>
  </conditionalFormatting>
  <conditionalFormatting sqref="G47:H47">
    <cfRule type="expression" dxfId="30" priority="54">
      <formula>$G$47&lt;&gt;""</formula>
    </cfRule>
  </conditionalFormatting>
  <conditionalFormatting sqref="G50:H50">
    <cfRule type="expression" dxfId="29" priority="53">
      <formula>$G$50&lt;&gt;""</formula>
    </cfRule>
  </conditionalFormatting>
  <conditionalFormatting sqref="G51:H51">
    <cfRule type="expression" dxfId="28" priority="52">
      <formula>$G$51&lt;&gt;""</formula>
    </cfRule>
  </conditionalFormatting>
  <conditionalFormatting sqref="G52:H52">
    <cfRule type="expression" dxfId="27" priority="51">
      <formula>$G$52&lt;&gt;""</formula>
    </cfRule>
  </conditionalFormatting>
  <conditionalFormatting sqref="G53:H53">
    <cfRule type="expression" dxfId="26" priority="50">
      <formula>$G$53&lt;&gt;""</formula>
    </cfRule>
  </conditionalFormatting>
  <conditionalFormatting sqref="G54:H54">
    <cfRule type="expression" dxfId="25" priority="49">
      <formula>$G$54&lt;&gt;""</formula>
    </cfRule>
  </conditionalFormatting>
  <conditionalFormatting sqref="G55:H55">
    <cfRule type="expression" dxfId="24" priority="48">
      <formula>$G$55&lt;&gt;""</formula>
    </cfRule>
  </conditionalFormatting>
  <conditionalFormatting sqref="G56:H56">
    <cfRule type="expression" dxfId="23" priority="47">
      <formula>$G$56&lt;&gt;""</formula>
    </cfRule>
  </conditionalFormatting>
  <conditionalFormatting sqref="G58:H58">
    <cfRule type="expression" dxfId="22" priority="46">
      <formula>$G$58&lt;&gt;""</formula>
    </cfRule>
  </conditionalFormatting>
  <conditionalFormatting sqref="M10">
    <cfRule type="cellIs" priority="275" stopIfTrue="1" operator="equal">
      <formula>""+$A$10:$D$13</formula>
    </cfRule>
  </conditionalFormatting>
  <conditionalFormatting sqref="N11">
    <cfRule type="expression" dxfId="21" priority="236">
      <formula>N11:N20&lt;&gt;""</formula>
    </cfRule>
  </conditionalFormatting>
  <dataValidations count="2">
    <dataValidation type="list" allowBlank="1" showInputMessage="1" showErrorMessage="1" sqref="E4:E13 IW4:IW13 SS4:SS13 ACO4:ACO13 AMK4:AMK13 AWG4:AWG13 BGC4:BGC13 BPY4:BPY13 BZU4:BZU13 CJQ4:CJQ13 CTM4:CTM13 DDI4:DDI13 DNE4:DNE13 DXA4:DXA13 EGW4:EGW13 EQS4:EQS13 FAO4:FAO13 FKK4:FKK13 FUG4:FUG13 GEC4:GEC13 GNY4:GNY13 GXU4:GXU13 HHQ4:HHQ13 HRM4:HRM13 IBI4:IBI13 ILE4:ILE13 IVA4:IVA13 JEW4:JEW13 JOS4:JOS13 JYO4:JYO13 KIK4:KIK13 KSG4:KSG13 LCC4:LCC13 LLY4:LLY13 LVU4:LVU13 MFQ4:MFQ13 MPM4:MPM13 MZI4:MZI13 NJE4:NJE13 NTA4:NTA13 OCW4:OCW13 OMS4:OMS13 OWO4:OWO13 PGK4:PGK13 PQG4:PQG13 QAC4:QAC13 QJY4:QJY13 QTU4:QTU13 RDQ4:RDQ13 RNM4:RNM13 RXI4:RXI13 SHE4:SHE13 SRA4:SRA13 TAW4:TAW13 TKS4:TKS13 TUO4:TUO13 UEK4:UEK13 UOG4:UOG13 UYC4:UYC13 VHY4:VHY13 VRU4:VRU13 WBQ4:WBQ13 WLM4:WLM13 WVI4:WVI13 E65541:E65550 IW65541:IW65550 SS65541:SS65550 ACO65541:ACO65550 AMK65541:AMK65550 AWG65541:AWG65550 BGC65541:BGC65550 BPY65541:BPY65550 BZU65541:BZU65550 CJQ65541:CJQ65550 CTM65541:CTM65550 DDI65541:DDI65550 DNE65541:DNE65550 DXA65541:DXA65550 EGW65541:EGW65550 EQS65541:EQS65550 FAO65541:FAO65550 FKK65541:FKK65550 FUG65541:FUG65550 GEC65541:GEC65550 GNY65541:GNY65550 GXU65541:GXU65550 HHQ65541:HHQ65550 HRM65541:HRM65550 IBI65541:IBI65550 ILE65541:ILE65550 IVA65541:IVA65550 JEW65541:JEW65550 JOS65541:JOS65550 JYO65541:JYO65550 KIK65541:KIK65550 KSG65541:KSG65550 LCC65541:LCC65550 LLY65541:LLY65550 LVU65541:LVU65550 MFQ65541:MFQ65550 MPM65541:MPM65550 MZI65541:MZI65550 NJE65541:NJE65550 NTA65541:NTA65550 OCW65541:OCW65550 OMS65541:OMS65550 OWO65541:OWO65550 PGK65541:PGK65550 PQG65541:PQG65550 QAC65541:QAC65550 QJY65541:QJY65550 QTU65541:QTU65550 RDQ65541:RDQ65550 RNM65541:RNM65550 RXI65541:RXI65550 SHE65541:SHE65550 SRA65541:SRA65550 TAW65541:TAW65550 TKS65541:TKS65550 TUO65541:TUO65550 UEK65541:UEK65550 UOG65541:UOG65550 UYC65541:UYC65550 VHY65541:VHY65550 VRU65541:VRU65550 WBQ65541:WBQ65550 WLM65541:WLM65550 WVI65541:WVI65550 E131077:E131086 IW131077:IW131086 SS131077:SS131086 ACO131077:ACO131086 AMK131077:AMK131086 AWG131077:AWG131086 BGC131077:BGC131086 BPY131077:BPY131086 BZU131077:BZU131086 CJQ131077:CJQ131086 CTM131077:CTM131086 DDI131077:DDI131086 DNE131077:DNE131086 DXA131077:DXA131086 EGW131077:EGW131086 EQS131077:EQS131086 FAO131077:FAO131086 FKK131077:FKK131086 FUG131077:FUG131086 GEC131077:GEC131086 GNY131077:GNY131086 GXU131077:GXU131086 HHQ131077:HHQ131086 HRM131077:HRM131086 IBI131077:IBI131086 ILE131077:ILE131086 IVA131077:IVA131086 JEW131077:JEW131086 JOS131077:JOS131086 JYO131077:JYO131086 KIK131077:KIK131086 KSG131077:KSG131086 LCC131077:LCC131086 LLY131077:LLY131086 LVU131077:LVU131086 MFQ131077:MFQ131086 MPM131077:MPM131086 MZI131077:MZI131086 NJE131077:NJE131086 NTA131077:NTA131086 OCW131077:OCW131086 OMS131077:OMS131086 OWO131077:OWO131086 PGK131077:PGK131086 PQG131077:PQG131086 QAC131077:QAC131086 QJY131077:QJY131086 QTU131077:QTU131086 RDQ131077:RDQ131086 RNM131077:RNM131086 RXI131077:RXI131086 SHE131077:SHE131086 SRA131077:SRA131086 TAW131077:TAW131086 TKS131077:TKS131086 TUO131077:TUO131086 UEK131077:UEK131086 UOG131077:UOG131086 UYC131077:UYC131086 VHY131077:VHY131086 VRU131077:VRU131086 WBQ131077:WBQ131086 WLM131077:WLM131086 WVI131077:WVI131086 E196613:E196622 IW196613:IW196622 SS196613:SS196622 ACO196613:ACO196622 AMK196613:AMK196622 AWG196613:AWG196622 BGC196613:BGC196622 BPY196613:BPY196622 BZU196613:BZU196622 CJQ196613:CJQ196622 CTM196613:CTM196622 DDI196613:DDI196622 DNE196613:DNE196622 DXA196613:DXA196622 EGW196613:EGW196622 EQS196613:EQS196622 FAO196613:FAO196622 FKK196613:FKK196622 FUG196613:FUG196622 GEC196613:GEC196622 GNY196613:GNY196622 GXU196613:GXU196622 HHQ196613:HHQ196622 HRM196613:HRM196622 IBI196613:IBI196622 ILE196613:ILE196622 IVA196613:IVA196622 JEW196613:JEW196622 JOS196613:JOS196622 JYO196613:JYO196622 KIK196613:KIK196622 KSG196613:KSG196622 LCC196613:LCC196622 LLY196613:LLY196622 LVU196613:LVU196622 MFQ196613:MFQ196622 MPM196613:MPM196622 MZI196613:MZI196622 NJE196613:NJE196622 NTA196613:NTA196622 OCW196613:OCW196622 OMS196613:OMS196622 OWO196613:OWO196622 PGK196613:PGK196622 PQG196613:PQG196622 QAC196613:QAC196622 QJY196613:QJY196622 QTU196613:QTU196622 RDQ196613:RDQ196622 RNM196613:RNM196622 RXI196613:RXI196622 SHE196613:SHE196622 SRA196613:SRA196622 TAW196613:TAW196622 TKS196613:TKS196622 TUO196613:TUO196622 UEK196613:UEK196622 UOG196613:UOG196622 UYC196613:UYC196622 VHY196613:VHY196622 VRU196613:VRU196622 WBQ196613:WBQ196622 WLM196613:WLM196622 WVI196613:WVI196622 E262149:E262158 IW262149:IW262158 SS262149:SS262158 ACO262149:ACO262158 AMK262149:AMK262158 AWG262149:AWG262158 BGC262149:BGC262158 BPY262149:BPY262158 BZU262149:BZU262158 CJQ262149:CJQ262158 CTM262149:CTM262158 DDI262149:DDI262158 DNE262149:DNE262158 DXA262149:DXA262158 EGW262149:EGW262158 EQS262149:EQS262158 FAO262149:FAO262158 FKK262149:FKK262158 FUG262149:FUG262158 GEC262149:GEC262158 GNY262149:GNY262158 GXU262149:GXU262158 HHQ262149:HHQ262158 HRM262149:HRM262158 IBI262149:IBI262158 ILE262149:ILE262158 IVA262149:IVA262158 JEW262149:JEW262158 JOS262149:JOS262158 JYO262149:JYO262158 KIK262149:KIK262158 KSG262149:KSG262158 LCC262149:LCC262158 LLY262149:LLY262158 LVU262149:LVU262158 MFQ262149:MFQ262158 MPM262149:MPM262158 MZI262149:MZI262158 NJE262149:NJE262158 NTA262149:NTA262158 OCW262149:OCW262158 OMS262149:OMS262158 OWO262149:OWO262158 PGK262149:PGK262158 PQG262149:PQG262158 QAC262149:QAC262158 QJY262149:QJY262158 QTU262149:QTU262158 RDQ262149:RDQ262158 RNM262149:RNM262158 RXI262149:RXI262158 SHE262149:SHE262158 SRA262149:SRA262158 TAW262149:TAW262158 TKS262149:TKS262158 TUO262149:TUO262158 UEK262149:UEK262158 UOG262149:UOG262158 UYC262149:UYC262158 VHY262149:VHY262158 VRU262149:VRU262158 WBQ262149:WBQ262158 WLM262149:WLM262158 WVI262149:WVI262158 E327685:E327694 IW327685:IW327694 SS327685:SS327694 ACO327685:ACO327694 AMK327685:AMK327694 AWG327685:AWG327694 BGC327685:BGC327694 BPY327685:BPY327694 BZU327685:BZU327694 CJQ327685:CJQ327694 CTM327685:CTM327694 DDI327685:DDI327694 DNE327685:DNE327694 DXA327685:DXA327694 EGW327685:EGW327694 EQS327685:EQS327694 FAO327685:FAO327694 FKK327685:FKK327694 FUG327685:FUG327694 GEC327685:GEC327694 GNY327685:GNY327694 GXU327685:GXU327694 HHQ327685:HHQ327694 HRM327685:HRM327694 IBI327685:IBI327694 ILE327685:ILE327694 IVA327685:IVA327694 JEW327685:JEW327694 JOS327685:JOS327694 JYO327685:JYO327694 KIK327685:KIK327694 KSG327685:KSG327694 LCC327685:LCC327694 LLY327685:LLY327694 LVU327685:LVU327694 MFQ327685:MFQ327694 MPM327685:MPM327694 MZI327685:MZI327694 NJE327685:NJE327694 NTA327685:NTA327694 OCW327685:OCW327694 OMS327685:OMS327694 OWO327685:OWO327694 PGK327685:PGK327694 PQG327685:PQG327694 QAC327685:QAC327694 QJY327685:QJY327694 QTU327685:QTU327694 RDQ327685:RDQ327694 RNM327685:RNM327694 RXI327685:RXI327694 SHE327685:SHE327694 SRA327685:SRA327694 TAW327685:TAW327694 TKS327685:TKS327694 TUO327685:TUO327694 UEK327685:UEK327694 UOG327685:UOG327694 UYC327685:UYC327694 VHY327685:VHY327694 VRU327685:VRU327694 WBQ327685:WBQ327694 WLM327685:WLM327694 WVI327685:WVI327694 E393221:E393230 IW393221:IW393230 SS393221:SS393230 ACO393221:ACO393230 AMK393221:AMK393230 AWG393221:AWG393230 BGC393221:BGC393230 BPY393221:BPY393230 BZU393221:BZU393230 CJQ393221:CJQ393230 CTM393221:CTM393230 DDI393221:DDI393230 DNE393221:DNE393230 DXA393221:DXA393230 EGW393221:EGW393230 EQS393221:EQS393230 FAO393221:FAO393230 FKK393221:FKK393230 FUG393221:FUG393230 GEC393221:GEC393230 GNY393221:GNY393230 GXU393221:GXU393230 HHQ393221:HHQ393230 HRM393221:HRM393230 IBI393221:IBI393230 ILE393221:ILE393230 IVA393221:IVA393230 JEW393221:JEW393230 JOS393221:JOS393230 JYO393221:JYO393230 KIK393221:KIK393230 KSG393221:KSG393230 LCC393221:LCC393230 LLY393221:LLY393230 LVU393221:LVU393230 MFQ393221:MFQ393230 MPM393221:MPM393230 MZI393221:MZI393230 NJE393221:NJE393230 NTA393221:NTA393230 OCW393221:OCW393230 OMS393221:OMS393230 OWO393221:OWO393230 PGK393221:PGK393230 PQG393221:PQG393230 QAC393221:QAC393230 QJY393221:QJY393230 QTU393221:QTU393230 RDQ393221:RDQ393230 RNM393221:RNM393230 RXI393221:RXI393230 SHE393221:SHE393230 SRA393221:SRA393230 TAW393221:TAW393230 TKS393221:TKS393230 TUO393221:TUO393230 UEK393221:UEK393230 UOG393221:UOG393230 UYC393221:UYC393230 VHY393221:VHY393230 VRU393221:VRU393230 WBQ393221:WBQ393230 WLM393221:WLM393230 WVI393221:WVI393230 E458757:E458766 IW458757:IW458766 SS458757:SS458766 ACO458757:ACO458766 AMK458757:AMK458766 AWG458757:AWG458766 BGC458757:BGC458766 BPY458757:BPY458766 BZU458757:BZU458766 CJQ458757:CJQ458766 CTM458757:CTM458766 DDI458757:DDI458766 DNE458757:DNE458766 DXA458757:DXA458766 EGW458757:EGW458766 EQS458757:EQS458766 FAO458757:FAO458766 FKK458757:FKK458766 FUG458757:FUG458766 GEC458757:GEC458766 GNY458757:GNY458766 GXU458757:GXU458766 HHQ458757:HHQ458766 HRM458757:HRM458766 IBI458757:IBI458766 ILE458757:ILE458766 IVA458757:IVA458766 JEW458757:JEW458766 JOS458757:JOS458766 JYO458757:JYO458766 KIK458757:KIK458766 KSG458757:KSG458766 LCC458757:LCC458766 LLY458757:LLY458766 LVU458757:LVU458766 MFQ458757:MFQ458766 MPM458757:MPM458766 MZI458757:MZI458766 NJE458757:NJE458766 NTA458757:NTA458766 OCW458757:OCW458766 OMS458757:OMS458766 OWO458757:OWO458766 PGK458757:PGK458766 PQG458757:PQG458766 QAC458757:QAC458766 QJY458757:QJY458766 QTU458757:QTU458766 RDQ458757:RDQ458766 RNM458757:RNM458766 RXI458757:RXI458766 SHE458757:SHE458766 SRA458757:SRA458766 TAW458757:TAW458766 TKS458757:TKS458766 TUO458757:TUO458766 UEK458757:UEK458766 UOG458757:UOG458766 UYC458757:UYC458766 VHY458757:VHY458766 VRU458757:VRU458766 WBQ458757:WBQ458766 WLM458757:WLM458766 WVI458757:WVI458766 E524293:E524302 IW524293:IW524302 SS524293:SS524302 ACO524293:ACO524302 AMK524293:AMK524302 AWG524293:AWG524302 BGC524293:BGC524302 BPY524293:BPY524302 BZU524293:BZU524302 CJQ524293:CJQ524302 CTM524293:CTM524302 DDI524293:DDI524302 DNE524293:DNE524302 DXA524293:DXA524302 EGW524293:EGW524302 EQS524293:EQS524302 FAO524293:FAO524302 FKK524293:FKK524302 FUG524293:FUG524302 GEC524293:GEC524302 GNY524293:GNY524302 GXU524293:GXU524302 HHQ524293:HHQ524302 HRM524293:HRM524302 IBI524293:IBI524302 ILE524293:ILE524302 IVA524293:IVA524302 JEW524293:JEW524302 JOS524293:JOS524302 JYO524293:JYO524302 KIK524293:KIK524302 KSG524293:KSG524302 LCC524293:LCC524302 LLY524293:LLY524302 LVU524293:LVU524302 MFQ524293:MFQ524302 MPM524293:MPM524302 MZI524293:MZI524302 NJE524293:NJE524302 NTA524293:NTA524302 OCW524293:OCW524302 OMS524293:OMS524302 OWO524293:OWO524302 PGK524293:PGK524302 PQG524293:PQG524302 QAC524293:QAC524302 QJY524293:QJY524302 QTU524293:QTU524302 RDQ524293:RDQ524302 RNM524293:RNM524302 RXI524293:RXI524302 SHE524293:SHE524302 SRA524293:SRA524302 TAW524293:TAW524302 TKS524293:TKS524302 TUO524293:TUO524302 UEK524293:UEK524302 UOG524293:UOG524302 UYC524293:UYC524302 VHY524293:VHY524302 VRU524293:VRU524302 WBQ524293:WBQ524302 WLM524293:WLM524302 WVI524293:WVI524302 E589829:E589838 IW589829:IW589838 SS589829:SS589838 ACO589829:ACO589838 AMK589829:AMK589838 AWG589829:AWG589838 BGC589829:BGC589838 BPY589829:BPY589838 BZU589829:BZU589838 CJQ589829:CJQ589838 CTM589829:CTM589838 DDI589829:DDI589838 DNE589829:DNE589838 DXA589829:DXA589838 EGW589829:EGW589838 EQS589829:EQS589838 FAO589829:FAO589838 FKK589829:FKK589838 FUG589829:FUG589838 GEC589829:GEC589838 GNY589829:GNY589838 GXU589829:GXU589838 HHQ589829:HHQ589838 HRM589829:HRM589838 IBI589829:IBI589838 ILE589829:ILE589838 IVA589829:IVA589838 JEW589829:JEW589838 JOS589829:JOS589838 JYO589829:JYO589838 KIK589829:KIK589838 KSG589829:KSG589838 LCC589829:LCC589838 LLY589829:LLY589838 LVU589829:LVU589838 MFQ589829:MFQ589838 MPM589829:MPM589838 MZI589829:MZI589838 NJE589829:NJE589838 NTA589829:NTA589838 OCW589829:OCW589838 OMS589829:OMS589838 OWO589829:OWO589838 PGK589829:PGK589838 PQG589829:PQG589838 QAC589829:QAC589838 QJY589829:QJY589838 QTU589829:QTU589838 RDQ589829:RDQ589838 RNM589829:RNM589838 RXI589829:RXI589838 SHE589829:SHE589838 SRA589829:SRA589838 TAW589829:TAW589838 TKS589829:TKS589838 TUO589829:TUO589838 UEK589829:UEK589838 UOG589829:UOG589838 UYC589829:UYC589838 VHY589829:VHY589838 VRU589829:VRU589838 WBQ589829:WBQ589838 WLM589829:WLM589838 WVI589829:WVI589838 E655365:E655374 IW655365:IW655374 SS655365:SS655374 ACO655365:ACO655374 AMK655365:AMK655374 AWG655365:AWG655374 BGC655365:BGC655374 BPY655365:BPY655374 BZU655365:BZU655374 CJQ655365:CJQ655374 CTM655365:CTM655374 DDI655365:DDI655374 DNE655365:DNE655374 DXA655365:DXA655374 EGW655365:EGW655374 EQS655365:EQS655374 FAO655365:FAO655374 FKK655365:FKK655374 FUG655365:FUG655374 GEC655365:GEC655374 GNY655365:GNY655374 GXU655365:GXU655374 HHQ655365:HHQ655374 HRM655365:HRM655374 IBI655365:IBI655374 ILE655365:ILE655374 IVA655365:IVA655374 JEW655365:JEW655374 JOS655365:JOS655374 JYO655365:JYO655374 KIK655365:KIK655374 KSG655365:KSG655374 LCC655365:LCC655374 LLY655365:LLY655374 LVU655365:LVU655374 MFQ655365:MFQ655374 MPM655365:MPM655374 MZI655365:MZI655374 NJE655365:NJE655374 NTA655365:NTA655374 OCW655365:OCW655374 OMS655365:OMS655374 OWO655365:OWO655374 PGK655365:PGK655374 PQG655365:PQG655374 QAC655365:QAC655374 QJY655365:QJY655374 QTU655365:QTU655374 RDQ655365:RDQ655374 RNM655365:RNM655374 RXI655365:RXI655374 SHE655365:SHE655374 SRA655365:SRA655374 TAW655365:TAW655374 TKS655365:TKS655374 TUO655365:TUO655374 UEK655365:UEK655374 UOG655365:UOG655374 UYC655365:UYC655374 VHY655365:VHY655374 VRU655365:VRU655374 WBQ655365:WBQ655374 WLM655365:WLM655374 WVI655365:WVI655374 E720901:E720910 IW720901:IW720910 SS720901:SS720910 ACO720901:ACO720910 AMK720901:AMK720910 AWG720901:AWG720910 BGC720901:BGC720910 BPY720901:BPY720910 BZU720901:BZU720910 CJQ720901:CJQ720910 CTM720901:CTM720910 DDI720901:DDI720910 DNE720901:DNE720910 DXA720901:DXA720910 EGW720901:EGW720910 EQS720901:EQS720910 FAO720901:FAO720910 FKK720901:FKK720910 FUG720901:FUG720910 GEC720901:GEC720910 GNY720901:GNY720910 GXU720901:GXU720910 HHQ720901:HHQ720910 HRM720901:HRM720910 IBI720901:IBI720910 ILE720901:ILE720910 IVA720901:IVA720910 JEW720901:JEW720910 JOS720901:JOS720910 JYO720901:JYO720910 KIK720901:KIK720910 KSG720901:KSG720910 LCC720901:LCC720910 LLY720901:LLY720910 LVU720901:LVU720910 MFQ720901:MFQ720910 MPM720901:MPM720910 MZI720901:MZI720910 NJE720901:NJE720910 NTA720901:NTA720910 OCW720901:OCW720910 OMS720901:OMS720910 OWO720901:OWO720910 PGK720901:PGK720910 PQG720901:PQG720910 QAC720901:QAC720910 QJY720901:QJY720910 QTU720901:QTU720910 RDQ720901:RDQ720910 RNM720901:RNM720910 RXI720901:RXI720910 SHE720901:SHE720910 SRA720901:SRA720910 TAW720901:TAW720910 TKS720901:TKS720910 TUO720901:TUO720910 UEK720901:UEK720910 UOG720901:UOG720910 UYC720901:UYC720910 VHY720901:VHY720910 VRU720901:VRU720910 WBQ720901:WBQ720910 WLM720901:WLM720910 WVI720901:WVI720910 E786437:E786446 IW786437:IW786446 SS786437:SS786446 ACO786437:ACO786446 AMK786437:AMK786446 AWG786437:AWG786446 BGC786437:BGC786446 BPY786437:BPY786446 BZU786437:BZU786446 CJQ786437:CJQ786446 CTM786437:CTM786446 DDI786437:DDI786446 DNE786437:DNE786446 DXA786437:DXA786446 EGW786437:EGW786446 EQS786437:EQS786446 FAO786437:FAO786446 FKK786437:FKK786446 FUG786437:FUG786446 GEC786437:GEC786446 GNY786437:GNY786446 GXU786437:GXU786446 HHQ786437:HHQ786446 HRM786437:HRM786446 IBI786437:IBI786446 ILE786437:ILE786446 IVA786437:IVA786446 JEW786437:JEW786446 JOS786437:JOS786446 JYO786437:JYO786446 KIK786437:KIK786446 KSG786437:KSG786446 LCC786437:LCC786446 LLY786437:LLY786446 LVU786437:LVU786446 MFQ786437:MFQ786446 MPM786437:MPM786446 MZI786437:MZI786446 NJE786437:NJE786446 NTA786437:NTA786446 OCW786437:OCW786446 OMS786437:OMS786446 OWO786437:OWO786446 PGK786437:PGK786446 PQG786437:PQG786446 QAC786437:QAC786446 QJY786437:QJY786446 QTU786437:QTU786446 RDQ786437:RDQ786446 RNM786437:RNM786446 RXI786437:RXI786446 SHE786437:SHE786446 SRA786437:SRA786446 TAW786437:TAW786446 TKS786437:TKS786446 TUO786437:TUO786446 UEK786437:UEK786446 UOG786437:UOG786446 UYC786437:UYC786446 VHY786437:VHY786446 VRU786437:VRU786446 WBQ786437:WBQ786446 WLM786437:WLM786446 WVI786437:WVI786446 E851973:E851982 IW851973:IW851982 SS851973:SS851982 ACO851973:ACO851982 AMK851973:AMK851982 AWG851973:AWG851982 BGC851973:BGC851982 BPY851973:BPY851982 BZU851973:BZU851982 CJQ851973:CJQ851982 CTM851973:CTM851982 DDI851973:DDI851982 DNE851973:DNE851982 DXA851973:DXA851982 EGW851973:EGW851982 EQS851973:EQS851982 FAO851973:FAO851982 FKK851973:FKK851982 FUG851973:FUG851982 GEC851973:GEC851982 GNY851973:GNY851982 GXU851973:GXU851982 HHQ851973:HHQ851982 HRM851973:HRM851982 IBI851973:IBI851982 ILE851973:ILE851982 IVA851973:IVA851982 JEW851973:JEW851982 JOS851973:JOS851982 JYO851973:JYO851982 KIK851973:KIK851982 KSG851973:KSG851982 LCC851973:LCC851982 LLY851973:LLY851982 LVU851973:LVU851982 MFQ851973:MFQ851982 MPM851973:MPM851982 MZI851973:MZI851982 NJE851973:NJE851982 NTA851973:NTA851982 OCW851973:OCW851982 OMS851973:OMS851982 OWO851973:OWO851982 PGK851973:PGK851982 PQG851973:PQG851982 QAC851973:QAC851982 QJY851973:QJY851982 QTU851973:QTU851982 RDQ851973:RDQ851982 RNM851973:RNM851982 RXI851973:RXI851982 SHE851973:SHE851982 SRA851973:SRA851982 TAW851973:TAW851982 TKS851973:TKS851982 TUO851973:TUO851982 UEK851973:UEK851982 UOG851973:UOG851982 UYC851973:UYC851982 VHY851973:VHY851982 VRU851973:VRU851982 WBQ851973:WBQ851982 WLM851973:WLM851982 WVI851973:WVI851982 E917509:E917518 IW917509:IW917518 SS917509:SS917518 ACO917509:ACO917518 AMK917509:AMK917518 AWG917509:AWG917518 BGC917509:BGC917518 BPY917509:BPY917518 BZU917509:BZU917518 CJQ917509:CJQ917518 CTM917509:CTM917518 DDI917509:DDI917518 DNE917509:DNE917518 DXA917509:DXA917518 EGW917509:EGW917518 EQS917509:EQS917518 FAO917509:FAO917518 FKK917509:FKK917518 FUG917509:FUG917518 GEC917509:GEC917518 GNY917509:GNY917518 GXU917509:GXU917518 HHQ917509:HHQ917518 HRM917509:HRM917518 IBI917509:IBI917518 ILE917509:ILE917518 IVA917509:IVA917518 JEW917509:JEW917518 JOS917509:JOS917518 JYO917509:JYO917518 KIK917509:KIK917518 KSG917509:KSG917518 LCC917509:LCC917518 LLY917509:LLY917518 LVU917509:LVU917518 MFQ917509:MFQ917518 MPM917509:MPM917518 MZI917509:MZI917518 NJE917509:NJE917518 NTA917509:NTA917518 OCW917509:OCW917518 OMS917509:OMS917518 OWO917509:OWO917518 PGK917509:PGK917518 PQG917509:PQG917518 QAC917509:QAC917518 QJY917509:QJY917518 QTU917509:QTU917518 RDQ917509:RDQ917518 RNM917509:RNM917518 RXI917509:RXI917518 SHE917509:SHE917518 SRA917509:SRA917518 TAW917509:TAW917518 TKS917509:TKS917518 TUO917509:TUO917518 UEK917509:UEK917518 UOG917509:UOG917518 UYC917509:UYC917518 VHY917509:VHY917518 VRU917509:VRU917518 WBQ917509:WBQ917518 WLM917509:WLM917518 WVI917509:WVI917518 E983045:E983054 IW983045:IW983054 SS983045:SS983054 ACO983045:ACO983054 AMK983045:AMK983054 AWG983045:AWG983054 BGC983045:BGC983054 BPY983045:BPY983054 BZU983045:BZU983054 CJQ983045:CJQ983054 CTM983045:CTM983054 DDI983045:DDI983054 DNE983045:DNE983054 DXA983045:DXA983054 EGW983045:EGW983054 EQS983045:EQS983054 FAO983045:FAO983054 FKK983045:FKK983054 FUG983045:FUG983054 GEC983045:GEC983054 GNY983045:GNY983054 GXU983045:GXU983054 HHQ983045:HHQ983054 HRM983045:HRM983054 IBI983045:IBI983054 ILE983045:ILE983054 IVA983045:IVA983054 JEW983045:JEW983054 JOS983045:JOS983054 JYO983045:JYO983054 KIK983045:KIK983054 KSG983045:KSG983054 LCC983045:LCC983054 LLY983045:LLY983054 LVU983045:LVU983054 MFQ983045:MFQ983054 MPM983045:MPM983054 MZI983045:MZI983054 NJE983045:NJE983054 NTA983045:NTA983054 OCW983045:OCW983054 OMS983045:OMS983054 OWO983045:OWO983054 PGK983045:PGK983054 PQG983045:PQG983054 QAC983045:QAC983054 QJY983045:QJY983054 QTU983045:QTU983054 RDQ983045:RDQ983054 RNM983045:RNM983054 RXI983045:RXI983054 SHE983045:SHE983054 SRA983045:SRA983054 TAW983045:TAW983054 TKS983045:TKS983054 TUO983045:TUO983054 UEK983045:UEK983054 UOG983045:UOG983054 UYC983045:UYC983054 VHY983045:VHY983054 VRU983045:VRU983054 WBQ983045:WBQ983054 WLM983045:WLM983054 WVI983045:WVI983054" xr:uid="{00000000-0002-0000-0400-000000000000}">
      <formula1>"◎"</formula1>
    </dataValidation>
    <dataValidation imeMode="halfAlpha" allowBlank="1" showInputMessage="1" showErrorMessage="1" sqref="C4:C14 F4:F14" xr:uid="{00000000-0002-0000-0400-000001000000}"/>
  </dataValidations>
  <pageMargins left="0.94488188976377963" right="0.39370078740157483" top="0.55118110236220474" bottom="0" header="0.31496062992125984" footer="0.31496062992125984"/>
  <pageSetup paperSize="9" scale="84" orientation="portrait" blackAndWhite="1"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3"/>
  <sheetViews>
    <sheetView showGridLines="0" showRowColHeaders="0" showZeros="0" view="pageBreakPreview" zoomScale="115" zoomScaleNormal="100" zoomScaleSheetLayoutView="115" workbookViewId="0">
      <selection activeCell="L29" sqref="L29"/>
    </sheetView>
  </sheetViews>
  <sheetFormatPr defaultColWidth="10.625" defaultRowHeight="20.100000000000001" customHeight="1" x14ac:dyDescent="0.15"/>
  <cols>
    <col min="1" max="1" width="16.625" customWidth="1"/>
    <col min="2" max="4" width="9.625" customWidth="1"/>
    <col min="5" max="6" width="8.625" customWidth="1"/>
    <col min="7" max="8" width="7.625" customWidth="1"/>
    <col min="9" max="9" width="6.625" customWidth="1"/>
    <col min="10" max="10" width="7.625" customWidth="1"/>
    <col min="257" max="257" width="16.625" customWidth="1"/>
    <col min="258" max="260" width="9.625" customWidth="1"/>
    <col min="261" max="262" width="8.625" customWidth="1"/>
    <col min="263" max="264" width="7.625" customWidth="1"/>
    <col min="265" max="265" width="6.625" customWidth="1"/>
    <col min="266" max="266" width="7.625" customWidth="1"/>
    <col min="513" max="513" width="16.625" customWidth="1"/>
    <col min="514" max="516" width="9.625" customWidth="1"/>
    <col min="517" max="518" width="8.625" customWidth="1"/>
    <col min="519" max="520" width="7.625" customWidth="1"/>
    <col min="521" max="521" width="6.625" customWidth="1"/>
    <col min="522" max="522" width="7.625" customWidth="1"/>
    <col min="769" max="769" width="16.625" customWidth="1"/>
    <col min="770" max="772" width="9.625" customWidth="1"/>
    <col min="773" max="774" width="8.625" customWidth="1"/>
    <col min="775" max="776" width="7.625" customWidth="1"/>
    <col min="777" max="777" width="6.625" customWidth="1"/>
    <col min="778" max="778" width="7.625" customWidth="1"/>
    <col min="1025" max="1025" width="16.625" customWidth="1"/>
    <col min="1026" max="1028" width="9.625" customWidth="1"/>
    <col min="1029" max="1030" width="8.625" customWidth="1"/>
    <col min="1031" max="1032" width="7.625" customWidth="1"/>
    <col min="1033" max="1033" width="6.625" customWidth="1"/>
    <col min="1034" max="1034" width="7.625" customWidth="1"/>
    <col min="1281" max="1281" width="16.625" customWidth="1"/>
    <col min="1282" max="1284" width="9.625" customWidth="1"/>
    <col min="1285" max="1286" width="8.625" customWidth="1"/>
    <col min="1287" max="1288" width="7.625" customWidth="1"/>
    <col min="1289" max="1289" width="6.625" customWidth="1"/>
    <col min="1290" max="1290" width="7.625" customWidth="1"/>
    <col min="1537" max="1537" width="16.625" customWidth="1"/>
    <col min="1538" max="1540" width="9.625" customWidth="1"/>
    <col min="1541" max="1542" width="8.625" customWidth="1"/>
    <col min="1543" max="1544" width="7.625" customWidth="1"/>
    <col min="1545" max="1545" width="6.625" customWidth="1"/>
    <col min="1546" max="1546" width="7.625" customWidth="1"/>
    <col min="1793" max="1793" width="16.625" customWidth="1"/>
    <col min="1794" max="1796" width="9.625" customWidth="1"/>
    <col min="1797" max="1798" width="8.625" customWidth="1"/>
    <col min="1799" max="1800" width="7.625" customWidth="1"/>
    <col min="1801" max="1801" width="6.625" customWidth="1"/>
    <col min="1802" max="1802" width="7.625" customWidth="1"/>
    <col min="2049" max="2049" width="16.625" customWidth="1"/>
    <col min="2050" max="2052" width="9.625" customWidth="1"/>
    <col min="2053" max="2054" width="8.625" customWidth="1"/>
    <col min="2055" max="2056" width="7.625" customWidth="1"/>
    <col min="2057" max="2057" width="6.625" customWidth="1"/>
    <col min="2058" max="2058" width="7.625" customWidth="1"/>
    <col min="2305" max="2305" width="16.625" customWidth="1"/>
    <col min="2306" max="2308" width="9.625" customWidth="1"/>
    <col min="2309" max="2310" width="8.625" customWidth="1"/>
    <col min="2311" max="2312" width="7.625" customWidth="1"/>
    <col min="2313" max="2313" width="6.625" customWidth="1"/>
    <col min="2314" max="2314" width="7.625" customWidth="1"/>
    <col min="2561" max="2561" width="16.625" customWidth="1"/>
    <col min="2562" max="2564" width="9.625" customWidth="1"/>
    <col min="2565" max="2566" width="8.625" customWidth="1"/>
    <col min="2567" max="2568" width="7.625" customWidth="1"/>
    <col min="2569" max="2569" width="6.625" customWidth="1"/>
    <col min="2570" max="2570" width="7.625" customWidth="1"/>
    <col min="2817" max="2817" width="16.625" customWidth="1"/>
    <col min="2818" max="2820" width="9.625" customWidth="1"/>
    <col min="2821" max="2822" width="8.625" customWidth="1"/>
    <col min="2823" max="2824" width="7.625" customWidth="1"/>
    <col min="2825" max="2825" width="6.625" customWidth="1"/>
    <col min="2826" max="2826" width="7.625" customWidth="1"/>
    <col min="3073" max="3073" width="16.625" customWidth="1"/>
    <col min="3074" max="3076" width="9.625" customWidth="1"/>
    <col min="3077" max="3078" width="8.625" customWidth="1"/>
    <col min="3079" max="3080" width="7.625" customWidth="1"/>
    <col min="3081" max="3081" width="6.625" customWidth="1"/>
    <col min="3082" max="3082" width="7.625" customWidth="1"/>
    <col min="3329" max="3329" width="16.625" customWidth="1"/>
    <col min="3330" max="3332" width="9.625" customWidth="1"/>
    <col min="3333" max="3334" width="8.625" customWidth="1"/>
    <col min="3335" max="3336" width="7.625" customWidth="1"/>
    <col min="3337" max="3337" width="6.625" customWidth="1"/>
    <col min="3338" max="3338" width="7.625" customWidth="1"/>
    <col min="3585" max="3585" width="16.625" customWidth="1"/>
    <col min="3586" max="3588" width="9.625" customWidth="1"/>
    <col min="3589" max="3590" width="8.625" customWidth="1"/>
    <col min="3591" max="3592" width="7.625" customWidth="1"/>
    <col min="3593" max="3593" width="6.625" customWidth="1"/>
    <col min="3594" max="3594" width="7.625" customWidth="1"/>
    <col min="3841" max="3841" width="16.625" customWidth="1"/>
    <col min="3842" max="3844" width="9.625" customWidth="1"/>
    <col min="3845" max="3846" width="8.625" customWidth="1"/>
    <col min="3847" max="3848" width="7.625" customWidth="1"/>
    <col min="3849" max="3849" width="6.625" customWidth="1"/>
    <col min="3850" max="3850" width="7.625" customWidth="1"/>
    <col min="4097" max="4097" width="16.625" customWidth="1"/>
    <col min="4098" max="4100" width="9.625" customWidth="1"/>
    <col min="4101" max="4102" width="8.625" customWidth="1"/>
    <col min="4103" max="4104" width="7.625" customWidth="1"/>
    <col min="4105" max="4105" width="6.625" customWidth="1"/>
    <col min="4106" max="4106" width="7.625" customWidth="1"/>
    <col min="4353" max="4353" width="16.625" customWidth="1"/>
    <col min="4354" max="4356" width="9.625" customWidth="1"/>
    <col min="4357" max="4358" width="8.625" customWidth="1"/>
    <col min="4359" max="4360" width="7.625" customWidth="1"/>
    <col min="4361" max="4361" width="6.625" customWidth="1"/>
    <col min="4362" max="4362" width="7.625" customWidth="1"/>
    <col min="4609" max="4609" width="16.625" customWidth="1"/>
    <col min="4610" max="4612" width="9.625" customWidth="1"/>
    <col min="4613" max="4614" width="8.625" customWidth="1"/>
    <col min="4615" max="4616" width="7.625" customWidth="1"/>
    <col min="4617" max="4617" width="6.625" customWidth="1"/>
    <col min="4618" max="4618" width="7.625" customWidth="1"/>
    <col min="4865" max="4865" width="16.625" customWidth="1"/>
    <col min="4866" max="4868" width="9.625" customWidth="1"/>
    <col min="4869" max="4870" width="8.625" customWidth="1"/>
    <col min="4871" max="4872" width="7.625" customWidth="1"/>
    <col min="4873" max="4873" width="6.625" customWidth="1"/>
    <col min="4874" max="4874" width="7.625" customWidth="1"/>
    <col min="5121" max="5121" width="16.625" customWidth="1"/>
    <col min="5122" max="5124" width="9.625" customWidth="1"/>
    <col min="5125" max="5126" width="8.625" customWidth="1"/>
    <col min="5127" max="5128" width="7.625" customWidth="1"/>
    <col min="5129" max="5129" width="6.625" customWidth="1"/>
    <col min="5130" max="5130" width="7.625" customWidth="1"/>
    <col min="5377" max="5377" width="16.625" customWidth="1"/>
    <col min="5378" max="5380" width="9.625" customWidth="1"/>
    <col min="5381" max="5382" width="8.625" customWidth="1"/>
    <col min="5383" max="5384" width="7.625" customWidth="1"/>
    <col min="5385" max="5385" width="6.625" customWidth="1"/>
    <col min="5386" max="5386" width="7.625" customWidth="1"/>
    <col min="5633" max="5633" width="16.625" customWidth="1"/>
    <col min="5634" max="5636" width="9.625" customWidth="1"/>
    <col min="5637" max="5638" width="8.625" customWidth="1"/>
    <col min="5639" max="5640" width="7.625" customWidth="1"/>
    <col min="5641" max="5641" width="6.625" customWidth="1"/>
    <col min="5642" max="5642" width="7.625" customWidth="1"/>
    <col min="5889" max="5889" width="16.625" customWidth="1"/>
    <col min="5890" max="5892" width="9.625" customWidth="1"/>
    <col min="5893" max="5894" width="8.625" customWidth="1"/>
    <col min="5895" max="5896" width="7.625" customWidth="1"/>
    <col min="5897" max="5897" width="6.625" customWidth="1"/>
    <col min="5898" max="5898" width="7.625" customWidth="1"/>
    <col min="6145" max="6145" width="16.625" customWidth="1"/>
    <col min="6146" max="6148" width="9.625" customWidth="1"/>
    <col min="6149" max="6150" width="8.625" customWidth="1"/>
    <col min="6151" max="6152" width="7.625" customWidth="1"/>
    <col min="6153" max="6153" width="6.625" customWidth="1"/>
    <col min="6154" max="6154" width="7.625" customWidth="1"/>
    <col min="6401" max="6401" width="16.625" customWidth="1"/>
    <col min="6402" max="6404" width="9.625" customWidth="1"/>
    <col min="6405" max="6406" width="8.625" customWidth="1"/>
    <col min="6407" max="6408" width="7.625" customWidth="1"/>
    <col min="6409" max="6409" width="6.625" customWidth="1"/>
    <col min="6410" max="6410" width="7.625" customWidth="1"/>
    <col min="6657" max="6657" width="16.625" customWidth="1"/>
    <col min="6658" max="6660" width="9.625" customWidth="1"/>
    <col min="6661" max="6662" width="8.625" customWidth="1"/>
    <col min="6663" max="6664" width="7.625" customWidth="1"/>
    <col min="6665" max="6665" width="6.625" customWidth="1"/>
    <col min="6666" max="6666" width="7.625" customWidth="1"/>
    <col min="6913" max="6913" width="16.625" customWidth="1"/>
    <col min="6914" max="6916" width="9.625" customWidth="1"/>
    <col min="6917" max="6918" width="8.625" customWidth="1"/>
    <col min="6919" max="6920" width="7.625" customWidth="1"/>
    <col min="6921" max="6921" width="6.625" customWidth="1"/>
    <col min="6922" max="6922" width="7.625" customWidth="1"/>
    <col min="7169" max="7169" width="16.625" customWidth="1"/>
    <col min="7170" max="7172" width="9.625" customWidth="1"/>
    <col min="7173" max="7174" width="8.625" customWidth="1"/>
    <col min="7175" max="7176" width="7.625" customWidth="1"/>
    <col min="7177" max="7177" width="6.625" customWidth="1"/>
    <col min="7178" max="7178" width="7.625" customWidth="1"/>
    <col min="7425" max="7425" width="16.625" customWidth="1"/>
    <col min="7426" max="7428" width="9.625" customWidth="1"/>
    <col min="7429" max="7430" width="8.625" customWidth="1"/>
    <col min="7431" max="7432" width="7.625" customWidth="1"/>
    <col min="7433" max="7433" width="6.625" customWidth="1"/>
    <col min="7434" max="7434" width="7.625" customWidth="1"/>
    <col min="7681" max="7681" width="16.625" customWidth="1"/>
    <col min="7682" max="7684" width="9.625" customWidth="1"/>
    <col min="7685" max="7686" width="8.625" customWidth="1"/>
    <col min="7687" max="7688" width="7.625" customWidth="1"/>
    <col min="7689" max="7689" width="6.625" customWidth="1"/>
    <col min="7690" max="7690" width="7.625" customWidth="1"/>
    <col min="7937" max="7937" width="16.625" customWidth="1"/>
    <col min="7938" max="7940" width="9.625" customWidth="1"/>
    <col min="7941" max="7942" width="8.625" customWidth="1"/>
    <col min="7943" max="7944" width="7.625" customWidth="1"/>
    <col min="7945" max="7945" width="6.625" customWidth="1"/>
    <col min="7946" max="7946" width="7.625" customWidth="1"/>
    <col min="8193" max="8193" width="16.625" customWidth="1"/>
    <col min="8194" max="8196" width="9.625" customWidth="1"/>
    <col min="8197" max="8198" width="8.625" customWidth="1"/>
    <col min="8199" max="8200" width="7.625" customWidth="1"/>
    <col min="8201" max="8201" width="6.625" customWidth="1"/>
    <col min="8202" max="8202" width="7.625" customWidth="1"/>
    <col min="8449" max="8449" width="16.625" customWidth="1"/>
    <col min="8450" max="8452" width="9.625" customWidth="1"/>
    <col min="8453" max="8454" width="8.625" customWidth="1"/>
    <col min="8455" max="8456" width="7.625" customWidth="1"/>
    <col min="8457" max="8457" width="6.625" customWidth="1"/>
    <col min="8458" max="8458" width="7.625" customWidth="1"/>
    <col min="8705" max="8705" width="16.625" customWidth="1"/>
    <col min="8706" max="8708" width="9.625" customWidth="1"/>
    <col min="8709" max="8710" width="8.625" customWidth="1"/>
    <col min="8711" max="8712" width="7.625" customWidth="1"/>
    <col min="8713" max="8713" width="6.625" customWidth="1"/>
    <col min="8714" max="8714" width="7.625" customWidth="1"/>
    <col min="8961" max="8961" width="16.625" customWidth="1"/>
    <col min="8962" max="8964" width="9.625" customWidth="1"/>
    <col min="8965" max="8966" width="8.625" customWidth="1"/>
    <col min="8967" max="8968" width="7.625" customWidth="1"/>
    <col min="8969" max="8969" width="6.625" customWidth="1"/>
    <col min="8970" max="8970" width="7.625" customWidth="1"/>
    <col min="9217" max="9217" width="16.625" customWidth="1"/>
    <col min="9218" max="9220" width="9.625" customWidth="1"/>
    <col min="9221" max="9222" width="8.625" customWidth="1"/>
    <col min="9223" max="9224" width="7.625" customWidth="1"/>
    <col min="9225" max="9225" width="6.625" customWidth="1"/>
    <col min="9226" max="9226" width="7.625" customWidth="1"/>
    <col min="9473" max="9473" width="16.625" customWidth="1"/>
    <col min="9474" max="9476" width="9.625" customWidth="1"/>
    <col min="9477" max="9478" width="8.625" customWidth="1"/>
    <col min="9479" max="9480" width="7.625" customWidth="1"/>
    <col min="9481" max="9481" width="6.625" customWidth="1"/>
    <col min="9482" max="9482" width="7.625" customWidth="1"/>
    <col min="9729" max="9729" width="16.625" customWidth="1"/>
    <col min="9730" max="9732" width="9.625" customWidth="1"/>
    <col min="9733" max="9734" width="8.625" customWidth="1"/>
    <col min="9735" max="9736" width="7.625" customWidth="1"/>
    <col min="9737" max="9737" width="6.625" customWidth="1"/>
    <col min="9738" max="9738" width="7.625" customWidth="1"/>
    <col min="9985" max="9985" width="16.625" customWidth="1"/>
    <col min="9986" max="9988" width="9.625" customWidth="1"/>
    <col min="9989" max="9990" width="8.625" customWidth="1"/>
    <col min="9991" max="9992" width="7.625" customWidth="1"/>
    <col min="9993" max="9993" width="6.625" customWidth="1"/>
    <col min="9994" max="9994" width="7.625" customWidth="1"/>
    <col min="10241" max="10241" width="16.625" customWidth="1"/>
    <col min="10242" max="10244" width="9.625" customWidth="1"/>
    <col min="10245" max="10246" width="8.625" customWidth="1"/>
    <col min="10247" max="10248" width="7.625" customWidth="1"/>
    <col min="10249" max="10249" width="6.625" customWidth="1"/>
    <col min="10250" max="10250" width="7.625" customWidth="1"/>
    <col min="10497" max="10497" width="16.625" customWidth="1"/>
    <col min="10498" max="10500" width="9.625" customWidth="1"/>
    <col min="10501" max="10502" width="8.625" customWidth="1"/>
    <col min="10503" max="10504" width="7.625" customWidth="1"/>
    <col min="10505" max="10505" width="6.625" customWidth="1"/>
    <col min="10506" max="10506" width="7.625" customWidth="1"/>
    <col min="10753" max="10753" width="16.625" customWidth="1"/>
    <col min="10754" max="10756" width="9.625" customWidth="1"/>
    <col min="10757" max="10758" width="8.625" customWidth="1"/>
    <col min="10759" max="10760" width="7.625" customWidth="1"/>
    <col min="10761" max="10761" width="6.625" customWidth="1"/>
    <col min="10762" max="10762" width="7.625" customWidth="1"/>
    <col min="11009" max="11009" width="16.625" customWidth="1"/>
    <col min="11010" max="11012" width="9.625" customWidth="1"/>
    <col min="11013" max="11014" width="8.625" customWidth="1"/>
    <col min="11015" max="11016" width="7.625" customWidth="1"/>
    <col min="11017" max="11017" width="6.625" customWidth="1"/>
    <col min="11018" max="11018" width="7.625" customWidth="1"/>
    <col min="11265" max="11265" width="16.625" customWidth="1"/>
    <col min="11266" max="11268" width="9.625" customWidth="1"/>
    <col min="11269" max="11270" width="8.625" customWidth="1"/>
    <col min="11271" max="11272" width="7.625" customWidth="1"/>
    <col min="11273" max="11273" width="6.625" customWidth="1"/>
    <col min="11274" max="11274" width="7.625" customWidth="1"/>
    <col min="11521" max="11521" width="16.625" customWidth="1"/>
    <col min="11522" max="11524" width="9.625" customWidth="1"/>
    <col min="11525" max="11526" width="8.625" customWidth="1"/>
    <col min="11527" max="11528" width="7.625" customWidth="1"/>
    <col min="11529" max="11529" width="6.625" customWidth="1"/>
    <col min="11530" max="11530" width="7.625" customWidth="1"/>
    <col min="11777" max="11777" width="16.625" customWidth="1"/>
    <col min="11778" max="11780" width="9.625" customWidth="1"/>
    <col min="11781" max="11782" width="8.625" customWidth="1"/>
    <col min="11783" max="11784" width="7.625" customWidth="1"/>
    <col min="11785" max="11785" width="6.625" customWidth="1"/>
    <col min="11786" max="11786" width="7.625" customWidth="1"/>
    <col min="12033" max="12033" width="16.625" customWidth="1"/>
    <col min="12034" max="12036" width="9.625" customWidth="1"/>
    <col min="12037" max="12038" width="8.625" customWidth="1"/>
    <col min="12039" max="12040" width="7.625" customWidth="1"/>
    <col min="12041" max="12041" width="6.625" customWidth="1"/>
    <col min="12042" max="12042" width="7.625" customWidth="1"/>
    <col min="12289" max="12289" width="16.625" customWidth="1"/>
    <col min="12290" max="12292" width="9.625" customWidth="1"/>
    <col min="12293" max="12294" width="8.625" customWidth="1"/>
    <col min="12295" max="12296" width="7.625" customWidth="1"/>
    <col min="12297" max="12297" width="6.625" customWidth="1"/>
    <col min="12298" max="12298" width="7.625" customWidth="1"/>
    <col min="12545" max="12545" width="16.625" customWidth="1"/>
    <col min="12546" max="12548" width="9.625" customWidth="1"/>
    <col min="12549" max="12550" width="8.625" customWidth="1"/>
    <col min="12551" max="12552" width="7.625" customWidth="1"/>
    <col min="12553" max="12553" width="6.625" customWidth="1"/>
    <col min="12554" max="12554" width="7.625" customWidth="1"/>
    <col min="12801" max="12801" width="16.625" customWidth="1"/>
    <col min="12802" max="12804" width="9.625" customWidth="1"/>
    <col min="12805" max="12806" width="8.625" customWidth="1"/>
    <col min="12807" max="12808" width="7.625" customWidth="1"/>
    <col min="12809" max="12809" width="6.625" customWidth="1"/>
    <col min="12810" max="12810" width="7.625" customWidth="1"/>
    <col min="13057" max="13057" width="16.625" customWidth="1"/>
    <col min="13058" max="13060" width="9.625" customWidth="1"/>
    <col min="13061" max="13062" width="8.625" customWidth="1"/>
    <col min="13063" max="13064" width="7.625" customWidth="1"/>
    <col min="13065" max="13065" width="6.625" customWidth="1"/>
    <col min="13066" max="13066" width="7.625" customWidth="1"/>
    <col min="13313" max="13313" width="16.625" customWidth="1"/>
    <col min="13314" max="13316" width="9.625" customWidth="1"/>
    <col min="13317" max="13318" width="8.625" customWidth="1"/>
    <col min="13319" max="13320" width="7.625" customWidth="1"/>
    <col min="13321" max="13321" width="6.625" customWidth="1"/>
    <col min="13322" max="13322" width="7.625" customWidth="1"/>
    <col min="13569" max="13569" width="16.625" customWidth="1"/>
    <col min="13570" max="13572" width="9.625" customWidth="1"/>
    <col min="13573" max="13574" width="8.625" customWidth="1"/>
    <col min="13575" max="13576" width="7.625" customWidth="1"/>
    <col min="13577" max="13577" width="6.625" customWidth="1"/>
    <col min="13578" max="13578" width="7.625" customWidth="1"/>
    <col min="13825" max="13825" width="16.625" customWidth="1"/>
    <col min="13826" max="13828" width="9.625" customWidth="1"/>
    <col min="13829" max="13830" width="8.625" customWidth="1"/>
    <col min="13831" max="13832" width="7.625" customWidth="1"/>
    <col min="13833" max="13833" width="6.625" customWidth="1"/>
    <col min="13834" max="13834" width="7.625" customWidth="1"/>
    <col min="14081" max="14081" width="16.625" customWidth="1"/>
    <col min="14082" max="14084" width="9.625" customWidth="1"/>
    <col min="14085" max="14086" width="8.625" customWidth="1"/>
    <col min="14087" max="14088" width="7.625" customWidth="1"/>
    <col min="14089" max="14089" width="6.625" customWidth="1"/>
    <col min="14090" max="14090" width="7.625" customWidth="1"/>
    <col min="14337" max="14337" width="16.625" customWidth="1"/>
    <col min="14338" max="14340" width="9.625" customWidth="1"/>
    <col min="14341" max="14342" width="8.625" customWidth="1"/>
    <col min="14343" max="14344" width="7.625" customWidth="1"/>
    <col min="14345" max="14345" width="6.625" customWidth="1"/>
    <col min="14346" max="14346" width="7.625" customWidth="1"/>
    <col min="14593" max="14593" width="16.625" customWidth="1"/>
    <col min="14594" max="14596" width="9.625" customWidth="1"/>
    <col min="14597" max="14598" width="8.625" customWidth="1"/>
    <col min="14599" max="14600" width="7.625" customWidth="1"/>
    <col min="14601" max="14601" width="6.625" customWidth="1"/>
    <col min="14602" max="14602" width="7.625" customWidth="1"/>
    <col min="14849" max="14849" width="16.625" customWidth="1"/>
    <col min="14850" max="14852" width="9.625" customWidth="1"/>
    <col min="14853" max="14854" width="8.625" customWidth="1"/>
    <col min="14855" max="14856" width="7.625" customWidth="1"/>
    <col min="14857" max="14857" width="6.625" customWidth="1"/>
    <col min="14858" max="14858" width="7.625" customWidth="1"/>
    <col min="15105" max="15105" width="16.625" customWidth="1"/>
    <col min="15106" max="15108" width="9.625" customWidth="1"/>
    <col min="15109" max="15110" width="8.625" customWidth="1"/>
    <col min="15111" max="15112" width="7.625" customWidth="1"/>
    <col min="15113" max="15113" width="6.625" customWidth="1"/>
    <col min="15114" max="15114" width="7.625" customWidth="1"/>
    <col min="15361" max="15361" width="16.625" customWidth="1"/>
    <col min="15362" max="15364" width="9.625" customWidth="1"/>
    <col min="15365" max="15366" width="8.625" customWidth="1"/>
    <col min="15367" max="15368" width="7.625" customWidth="1"/>
    <col min="15369" max="15369" width="6.625" customWidth="1"/>
    <col min="15370" max="15370" width="7.625" customWidth="1"/>
    <col min="15617" max="15617" width="16.625" customWidth="1"/>
    <col min="15618" max="15620" width="9.625" customWidth="1"/>
    <col min="15621" max="15622" width="8.625" customWidth="1"/>
    <col min="15623" max="15624" width="7.625" customWidth="1"/>
    <col min="15625" max="15625" width="6.625" customWidth="1"/>
    <col min="15626" max="15626" width="7.625" customWidth="1"/>
    <col min="15873" max="15873" width="16.625" customWidth="1"/>
    <col min="15874" max="15876" width="9.625" customWidth="1"/>
    <col min="15877" max="15878" width="8.625" customWidth="1"/>
    <col min="15879" max="15880" width="7.625" customWidth="1"/>
    <col min="15881" max="15881" width="6.625" customWidth="1"/>
    <col min="15882" max="15882" width="7.625" customWidth="1"/>
    <col min="16129" max="16129" width="16.625" customWidth="1"/>
    <col min="16130" max="16132" width="9.625" customWidth="1"/>
    <col min="16133" max="16134" width="8.625" customWidth="1"/>
    <col min="16135" max="16136" width="7.625" customWidth="1"/>
    <col min="16137" max="16137" width="6.625" customWidth="1"/>
    <col min="16138" max="16138" width="7.625" customWidth="1"/>
  </cols>
  <sheetData>
    <row r="1" spans="1:10" ht="15" customHeight="1" x14ac:dyDescent="0.15">
      <c r="I1" s="543" t="s">
        <v>193</v>
      </c>
      <c r="J1" s="543"/>
    </row>
    <row r="2" spans="1:10" ht="15" customHeight="1" thickBot="1" x14ac:dyDescent="0.2">
      <c r="A2" s="129" t="s">
        <v>208</v>
      </c>
    </row>
    <row r="3" spans="1:10" s="121" customFormat="1" ht="15" customHeight="1" x14ac:dyDescent="0.15">
      <c r="A3" s="549" t="s">
        <v>3</v>
      </c>
      <c r="B3" s="130" t="s">
        <v>207</v>
      </c>
      <c r="C3" s="551">
        <f>'（様式1－①）受付票'!C6:P6</f>
        <v>0</v>
      </c>
      <c r="D3" s="552"/>
      <c r="E3" s="552"/>
      <c r="F3" s="552"/>
      <c r="G3" s="552"/>
      <c r="H3" s="552"/>
      <c r="I3" s="552"/>
      <c r="J3" s="553"/>
    </row>
    <row r="4" spans="1:10" s="121" customFormat="1" ht="21.75" customHeight="1" x14ac:dyDescent="0.15">
      <c r="A4" s="550"/>
      <c r="B4" s="540">
        <f>'（様式1－①）受付票'!B7</f>
        <v>0</v>
      </c>
      <c r="C4" s="540"/>
      <c r="D4" s="540"/>
      <c r="E4" s="540"/>
      <c r="F4" s="540"/>
      <c r="G4" s="540"/>
      <c r="H4" s="540"/>
      <c r="I4" s="540"/>
      <c r="J4" s="541"/>
    </row>
    <row r="5" spans="1:10" s="121" customFormat="1" ht="18" customHeight="1" x14ac:dyDescent="0.15">
      <c r="A5" s="135" t="s">
        <v>181</v>
      </c>
      <c r="B5" s="547">
        <f>'（様式1－①）受付票'!B8</f>
        <v>0</v>
      </c>
      <c r="C5" s="547"/>
      <c r="D5" s="547"/>
      <c r="E5" s="547"/>
      <c r="F5" s="547"/>
      <c r="G5" s="547"/>
      <c r="H5" s="547"/>
      <c r="I5" s="547"/>
      <c r="J5" s="548"/>
    </row>
    <row r="6" spans="1:10" s="121" customFormat="1" ht="21.95" customHeight="1" x14ac:dyDescent="0.15">
      <c r="A6" s="136" t="s">
        <v>182</v>
      </c>
      <c r="B6" s="540">
        <f>'（様式1－①）受付票'!B9</f>
        <v>0</v>
      </c>
      <c r="C6" s="540"/>
      <c r="D6" s="540"/>
      <c r="E6" s="540"/>
      <c r="F6" s="540"/>
      <c r="G6" s="540"/>
      <c r="H6" s="540"/>
      <c r="I6" s="540"/>
      <c r="J6" s="541"/>
    </row>
    <row r="7" spans="1:10" s="121" customFormat="1" ht="21.95" customHeight="1" thickBot="1" x14ac:dyDescent="0.2">
      <c r="A7" s="149" t="s">
        <v>156</v>
      </c>
      <c r="B7" s="534">
        <f>'（様式1－①）受付票'!B12</f>
        <v>0</v>
      </c>
      <c r="C7" s="535"/>
      <c r="D7" s="544"/>
      <c r="E7" s="545" t="s">
        <v>183</v>
      </c>
      <c r="F7" s="545"/>
      <c r="G7" s="534">
        <f>'（様式1－①）受付票'!J12</f>
        <v>0</v>
      </c>
      <c r="H7" s="535"/>
      <c r="I7" s="535"/>
      <c r="J7" s="536"/>
    </row>
    <row r="8" spans="1:10" ht="15" customHeight="1" x14ac:dyDescent="0.15">
      <c r="A8" s="542"/>
      <c r="B8" s="542"/>
      <c r="C8" s="542"/>
      <c r="D8" s="542"/>
      <c r="E8" s="542"/>
      <c r="F8" s="542"/>
      <c r="G8" s="542"/>
      <c r="H8" s="542"/>
      <c r="I8" s="542"/>
      <c r="J8" s="542"/>
    </row>
    <row r="9" spans="1:10" ht="15" customHeight="1" thickBot="1" x14ac:dyDescent="0.2">
      <c r="A9" s="132" t="s">
        <v>179</v>
      </c>
      <c r="B9" s="133"/>
      <c r="C9" s="133"/>
      <c r="D9" s="133"/>
      <c r="E9" s="133"/>
      <c r="F9" s="133"/>
      <c r="G9" s="133"/>
      <c r="H9" s="133"/>
      <c r="I9" s="133"/>
      <c r="J9" s="133"/>
    </row>
    <row r="10" spans="1:10" s="121" customFormat="1" ht="15" customHeight="1" x14ac:dyDescent="0.15">
      <c r="A10" s="134" t="s">
        <v>181</v>
      </c>
      <c r="B10" s="547">
        <f>'（様式1－①）受付票'!B17:F17</f>
        <v>0</v>
      </c>
      <c r="C10" s="547"/>
      <c r="D10" s="547"/>
      <c r="E10" s="547"/>
      <c r="F10" s="547"/>
      <c r="G10" s="547"/>
      <c r="H10" s="547"/>
      <c r="I10" s="547"/>
      <c r="J10" s="548"/>
    </row>
    <row r="11" spans="1:10" s="121" customFormat="1" ht="21.95" customHeight="1" x14ac:dyDescent="0.15">
      <c r="A11" s="131" t="s">
        <v>18</v>
      </c>
      <c r="B11" s="540">
        <f>'（様式1－①）受付票'!B18:F18</f>
        <v>0</v>
      </c>
      <c r="C11" s="540"/>
      <c r="D11" s="540"/>
      <c r="E11" s="540"/>
      <c r="F11" s="540"/>
      <c r="G11" s="540"/>
      <c r="H11" s="540"/>
      <c r="I11" s="540"/>
      <c r="J11" s="541"/>
    </row>
    <row r="12" spans="1:10" s="121" customFormat="1" ht="15" customHeight="1" x14ac:dyDescent="0.15">
      <c r="A12" s="205" t="s">
        <v>157</v>
      </c>
      <c r="B12" s="183" t="s">
        <v>204</v>
      </c>
      <c r="C12" s="537">
        <f>'（様式1－①）受付票'!C19:P19</f>
        <v>0</v>
      </c>
      <c r="D12" s="538"/>
      <c r="E12" s="538"/>
      <c r="F12" s="538"/>
      <c r="G12" s="538"/>
      <c r="H12" s="538"/>
      <c r="I12" s="538"/>
      <c r="J12" s="539"/>
    </row>
    <row r="13" spans="1:10" s="121" customFormat="1" ht="21.75" customHeight="1" x14ac:dyDescent="0.15">
      <c r="A13" s="206"/>
      <c r="B13" s="540">
        <f>'（様式1－①）受付票'!B20:P20</f>
        <v>0</v>
      </c>
      <c r="C13" s="540"/>
      <c r="D13" s="540"/>
      <c r="E13" s="540"/>
      <c r="F13" s="540"/>
      <c r="G13" s="540"/>
      <c r="H13" s="540"/>
      <c r="I13" s="540"/>
      <c r="J13" s="541"/>
    </row>
    <row r="14" spans="1:10" s="121" customFormat="1" ht="21.95" customHeight="1" thickBot="1" x14ac:dyDescent="0.2">
      <c r="A14" s="127" t="s">
        <v>156</v>
      </c>
      <c r="B14" s="529">
        <f>'（様式1－①）受付票'!B22</f>
        <v>0</v>
      </c>
      <c r="C14" s="530"/>
      <c r="D14" s="531"/>
      <c r="E14" s="532" t="s">
        <v>158</v>
      </c>
      <c r="F14" s="533"/>
      <c r="G14" s="534">
        <f>'（様式1－①）受付票'!B23</f>
        <v>0</v>
      </c>
      <c r="H14" s="535"/>
      <c r="I14" s="535"/>
      <c r="J14" s="536"/>
    </row>
    <row r="15" spans="1:10" s="121" customFormat="1" ht="15" customHeight="1" x14ac:dyDescent="0.15">
      <c r="A15" s="542"/>
      <c r="B15" s="542"/>
      <c r="C15" s="542"/>
      <c r="D15" s="542"/>
      <c r="E15" s="542"/>
      <c r="F15" s="542"/>
      <c r="G15" s="542"/>
      <c r="H15" s="542"/>
      <c r="I15" s="542"/>
      <c r="J15" s="542"/>
    </row>
    <row r="16" spans="1:10" ht="15" customHeight="1" x14ac:dyDescent="0.15">
      <c r="A16" s="123" t="s">
        <v>180</v>
      </c>
      <c r="B16" s="124"/>
      <c r="C16" s="124"/>
      <c r="D16" s="124"/>
      <c r="E16" s="124"/>
      <c r="F16" s="124"/>
      <c r="G16" s="124"/>
      <c r="H16" s="124"/>
      <c r="I16" s="124"/>
      <c r="J16" s="124"/>
    </row>
    <row r="17" spans="1:10" ht="15" customHeight="1" thickBot="1" x14ac:dyDescent="0.2">
      <c r="A17" s="546" t="s">
        <v>21</v>
      </c>
      <c r="B17" s="546"/>
      <c r="C17" s="546"/>
      <c r="D17" s="546"/>
      <c r="E17" s="546"/>
      <c r="F17" s="546"/>
      <c r="G17" s="546"/>
      <c r="H17" s="546"/>
      <c r="I17" s="546"/>
      <c r="J17" s="546"/>
    </row>
    <row r="18" spans="1:10" s="121" customFormat="1" ht="15" customHeight="1" x14ac:dyDescent="0.15">
      <c r="A18" s="134" t="s">
        <v>181</v>
      </c>
      <c r="B18" s="547">
        <f>'（様式1－①）受付票'!B28:F28</f>
        <v>0</v>
      </c>
      <c r="C18" s="547"/>
      <c r="D18" s="547"/>
      <c r="E18" s="547"/>
      <c r="F18" s="547"/>
      <c r="G18" s="547"/>
      <c r="H18" s="547"/>
      <c r="I18" s="547"/>
      <c r="J18" s="548"/>
    </row>
    <row r="19" spans="1:10" s="121" customFormat="1" ht="21.95" customHeight="1" x14ac:dyDescent="0.15">
      <c r="A19" s="131" t="s">
        <v>159</v>
      </c>
      <c r="B19" s="540">
        <f>'（様式1－①）受付票'!B29:F29</f>
        <v>0</v>
      </c>
      <c r="C19" s="540"/>
      <c r="D19" s="540"/>
      <c r="E19" s="540"/>
      <c r="F19" s="540"/>
      <c r="G19" s="540"/>
      <c r="H19" s="540"/>
      <c r="I19" s="540"/>
      <c r="J19" s="541"/>
    </row>
    <row r="20" spans="1:10" s="121" customFormat="1" ht="15" customHeight="1" x14ac:dyDescent="0.15">
      <c r="A20" s="205" t="s">
        <v>157</v>
      </c>
      <c r="B20" s="183" t="s">
        <v>204</v>
      </c>
      <c r="C20" s="537">
        <f>'（様式1－①）受付票'!C30:P30</f>
        <v>0</v>
      </c>
      <c r="D20" s="538"/>
      <c r="E20" s="538"/>
      <c r="F20" s="538"/>
      <c r="G20" s="538"/>
      <c r="H20" s="538"/>
      <c r="I20" s="538"/>
      <c r="J20" s="539"/>
    </row>
    <row r="21" spans="1:10" s="121" customFormat="1" ht="21.75" customHeight="1" x14ac:dyDescent="0.15">
      <c r="A21" s="206"/>
      <c r="B21" s="540">
        <f>'（様式1－①）受付票'!B31:P31</f>
        <v>0</v>
      </c>
      <c r="C21" s="540"/>
      <c r="D21" s="540"/>
      <c r="E21" s="540"/>
      <c r="F21" s="540"/>
      <c r="G21" s="540"/>
      <c r="H21" s="540"/>
      <c r="I21" s="540"/>
      <c r="J21" s="541"/>
    </row>
    <row r="22" spans="1:10" s="121" customFormat="1" ht="21.95" customHeight="1" thickBot="1" x14ac:dyDescent="0.2">
      <c r="A22" s="127" t="s">
        <v>156</v>
      </c>
      <c r="B22" s="529">
        <f>'（様式1－①）受付票'!B33</f>
        <v>0</v>
      </c>
      <c r="C22" s="530"/>
      <c r="D22" s="531"/>
      <c r="E22" s="532" t="s">
        <v>158</v>
      </c>
      <c r="F22" s="533"/>
      <c r="G22" s="534">
        <f>'（様式1－①）受付票'!B34</f>
        <v>0</v>
      </c>
      <c r="H22" s="535"/>
      <c r="I22" s="535"/>
      <c r="J22" s="536"/>
    </row>
    <row r="23" spans="1:10" ht="15" customHeight="1" x14ac:dyDescent="0.15">
      <c r="A23" s="542"/>
      <c r="B23" s="542"/>
      <c r="C23" s="542"/>
      <c r="D23" s="542"/>
      <c r="E23" s="542"/>
      <c r="F23" s="542"/>
      <c r="G23" s="542"/>
      <c r="H23" s="542"/>
      <c r="I23" s="542"/>
      <c r="J23" s="542"/>
    </row>
    <row r="24" spans="1:10" ht="15" customHeight="1" x14ac:dyDescent="0.15">
      <c r="A24" s="123" t="s">
        <v>160</v>
      </c>
      <c r="B24" s="124"/>
      <c r="C24" s="124"/>
      <c r="D24" s="124"/>
      <c r="E24" s="124"/>
      <c r="F24" s="124"/>
      <c r="G24" s="124"/>
      <c r="H24" s="124"/>
      <c r="I24" s="124"/>
      <c r="J24" s="124"/>
    </row>
    <row r="25" spans="1:10" s="121" customFormat="1" ht="15" customHeight="1" thickBot="1" x14ac:dyDescent="0.2">
      <c r="A25" s="125" t="s">
        <v>161</v>
      </c>
      <c r="B25" s="125"/>
      <c r="C25" s="125"/>
      <c r="D25" s="125"/>
      <c r="E25" s="125"/>
      <c r="F25" s="125"/>
      <c r="G25" s="125"/>
      <c r="H25" s="125"/>
      <c r="I25" s="125"/>
      <c r="J25" s="125"/>
    </row>
    <row r="26" spans="1:10" s="121" customFormat="1" ht="21.75" customHeight="1" x14ac:dyDescent="0.15">
      <c r="A26" s="501" t="s">
        <v>162</v>
      </c>
      <c r="B26" s="502"/>
      <c r="C26" s="502"/>
      <c r="D26" s="502"/>
      <c r="E26" s="502"/>
      <c r="F26" s="502"/>
      <c r="G26" s="502"/>
      <c r="H26" s="502"/>
      <c r="I26" s="502"/>
      <c r="J26" s="503"/>
    </row>
    <row r="27" spans="1:10" s="121" customFormat="1" ht="21.75" customHeight="1" x14ac:dyDescent="0.15">
      <c r="A27" s="504" t="s">
        <v>163</v>
      </c>
      <c r="B27" s="492"/>
      <c r="C27" s="505" t="s">
        <v>184</v>
      </c>
      <c r="D27" s="506"/>
      <c r="E27" s="507"/>
      <c r="F27" s="508"/>
      <c r="G27" s="314"/>
      <c r="H27" s="314"/>
      <c r="I27" s="314"/>
      <c r="J27" s="509"/>
    </row>
    <row r="28" spans="1:10" s="121" customFormat="1" ht="21.75" customHeight="1" x14ac:dyDescent="0.15">
      <c r="A28" s="515" t="s">
        <v>164</v>
      </c>
      <c r="B28" s="516"/>
      <c r="C28" s="255" t="s">
        <v>165</v>
      </c>
      <c r="D28" s="519" t="s">
        <v>166</v>
      </c>
      <c r="E28" s="520"/>
      <c r="F28" s="255" t="s">
        <v>167</v>
      </c>
      <c r="G28" s="493"/>
      <c r="H28" s="126" t="s">
        <v>185</v>
      </c>
      <c r="I28" s="255" t="s">
        <v>168</v>
      </c>
      <c r="J28" s="522"/>
    </row>
    <row r="29" spans="1:10" s="121" customFormat="1" ht="21.75" customHeight="1" x14ac:dyDescent="0.15">
      <c r="A29" s="510"/>
      <c r="B29" s="517"/>
      <c r="C29" s="255"/>
      <c r="D29" s="492"/>
      <c r="E29" s="520"/>
      <c r="F29" s="523"/>
      <c r="G29" s="523"/>
      <c r="H29" s="137"/>
      <c r="I29" s="524"/>
      <c r="J29" s="525"/>
    </row>
    <row r="30" spans="1:10" s="121" customFormat="1" ht="21.75" customHeight="1" x14ac:dyDescent="0.15">
      <c r="A30" s="510"/>
      <c r="B30" s="517"/>
      <c r="C30" s="255"/>
      <c r="D30" s="492"/>
      <c r="E30" s="520"/>
      <c r="F30" s="526"/>
      <c r="G30" s="526"/>
      <c r="H30" s="138"/>
      <c r="I30" s="527"/>
      <c r="J30" s="528"/>
    </row>
    <row r="31" spans="1:10" s="121" customFormat="1" ht="21.75" customHeight="1" x14ac:dyDescent="0.15">
      <c r="A31" s="510"/>
      <c r="B31" s="518"/>
      <c r="C31" s="255"/>
      <c r="D31" s="492"/>
      <c r="E31" s="520"/>
      <c r="F31" s="521"/>
      <c r="G31" s="521"/>
      <c r="H31" s="139"/>
      <c r="I31" s="513"/>
      <c r="J31" s="514"/>
    </row>
    <row r="32" spans="1:10" s="121" customFormat="1" ht="21.75" customHeight="1" x14ac:dyDescent="0.15">
      <c r="A32" s="127" t="s">
        <v>169</v>
      </c>
      <c r="B32" s="490"/>
      <c r="C32" s="490"/>
      <c r="D32" s="491"/>
      <c r="E32" s="120" t="s">
        <v>170</v>
      </c>
      <c r="F32" s="492" t="s">
        <v>153</v>
      </c>
      <c r="G32" s="493"/>
      <c r="H32" s="140"/>
      <c r="I32" s="494" t="s">
        <v>171</v>
      </c>
      <c r="J32" s="495"/>
    </row>
    <row r="33" spans="1:13" s="121" customFormat="1" ht="21.75" customHeight="1" thickBot="1" x14ac:dyDescent="0.2">
      <c r="A33" s="496" t="s">
        <v>172</v>
      </c>
      <c r="B33" s="497"/>
      <c r="C33" s="498"/>
      <c r="D33" s="499"/>
      <c r="E33" s="499"/>
      <c r="F33" s="499"/>
      <c r="G33" s="499"/>
      <c r="H33" s="499"/>
      <c r="I33" s="499"/>
      <c r="J33" s="500"/>
    </row>
    <row r="34" spans="1:13" s="121" customFormat="1" ht="21.75" customHeight="1" x14ac:dyDescent="0.15">
      <c r="A34" s="501" t="s">
        <v>173</v>
      </c>
      <c r="B34" s="502"/>
      <c r="C34" s="502"/>
      <c r="D34" s="502"/>
      <c r="E34" s="502"/>
      <c r="F34" s="502"/>
      <c r="G34" s="502"/>
      <c r="H34" s="502"/>
      <c r="I34" s="502"/>
      <c r="J34" s="503"/>
    </row>
    <row r="35" spans="1:13" s="121" customFormat="1" ht="21.75" customHeight="1" x14ac:dyDescent="0.15">
      <c r="A35" s="504" t="s">
        <v>163</v>
      </c>
      <c r="B35" s="492"/>
      <c r="C35" s="505" t="s">
        <v>186</v>
      </c>
      <c r="D35" s="506"/>
      <c r="E35" s="507"/>
      <c r="F35" s="508"/>
      <c r="G35" s="314"/>
      <c r="H35" s="314"/>
      <c r="I35" s="314"/>
      <c r="J35" s="509"/>
    </row>
    <row r="36" spans="1:13" s="121" customFormat="1" ht="21.75" customHeight="1" x14ac:dyDescent="0.15">
      <c r="A36" s="510" t="s">
        <v>174</v>
      </c>
      <c r="B36" s="255"/>
      <c r="C36" s="511"/>
      <c r="D36" s="511"/>
      <c r="E36" s="511"/>
      <c r="F36" s="511"/>
      <c r="G36" s="511"/>
      <c r="H36" s="511"/>
      <c r="I36" s="511"/>
      <c r="J36" s="512"/>
    </row>
    <row r="37" spans="1:13" s="121" customFormat="1" ht="21.75" customHeight="1" x14ac:dyDescent="0.15">
      <c r="A37" s="127" t="s">
        <v>169</v>
      </c>
      <c r="B37" s="490"/>
      <c r="C37" s="490"/>
      <c r="D37" s="491"/>
      <c r="E37" s="120" t="s">
        <v>170</v>
      </c>
      <c r="F37" s="492" t="s">
        <v>153</v>
      </c>
      <c r="G37" s="493"/>
      <c r="H37" s="141"/>
      <c r="I37" s="494" t="s">
        <v>171</v>
      </c>
      <c r="J37" s="495"/>
      <c r="M37" s="122"/>
    </row>
    <row r="38" spans="1:13" s="121" customFormat="1" ht="21.75" customHeight="1" thickBot="1" x14ac:dyDescent="0.2">
      <c r="A38" s="496" t="s">
        <v>172</v>
      </c>
      <c r="B38" s="497"/>
      <c r="C38" s="498"/>
      <c r="D38" s="499"/>
      <c r="E38" s="499"/>
      <c r="F38" s="499"/>
      <c r="G38" s="499"/>
      <c r="H38" s="499"/>
      <c r="I38" s="499"/>
      <c r="J38" s="500"/>
    </row>
    <row r="39" spans="1:13" ht="15" customHeight="1" x14ac:dyDescent="0.15">
      <c r="A39" s="128" t="s">
        <v>175</v>
      </c>
      <c r="B39" s="128"/>
      <c r="C39" s="128"/>
      <c r="D39" s="128"/>
      <c r="E39" s="128"/>
      <c r="F39" s="128"/>
      <c r="G39" s="128"/>
      <c r="H39" s="128"/>
      <c r="I39" s="128"/>
      <c r="J39" s="128"/>
    </row>
    <row r="40" spans="1:13" ht="15" customHeight="1" x14ac:dyDescent="0.15">
      <c r="A40" t="s">
        <v>176</v>
      </c>
    </row>
    <row r="41" spans="1:13" ht="15" customHeight="1" x14ac:dyDescent="0.15">
      <c r="A41" s="124" t="s">
        <v>177</v>
      </c>
      <c r="B41" s="124"/>
      <c r="C41" s="124"/>
      <c r="D41" s="124"/>
      <c r="E41" s="124"/>
      <c r="F41" s="124"/>
      <c r="G41" s="124"/>
      <c r="H41" s="124"/>
      <c r="I41" s="124"/>
      <c r="J41" s="124"/>
    </row>
    <row r="42" spans="1:13" ht="15" customHeight="1" x14ac:dyDescent="0.15">
      <c r="A42" t="s">
        <v>178</v>
      </c>
    </row>
    <row r="43" spans="1:13" ht="28.5" customHeight="1" x14ac:dyDescent="0.15"/>
  </sheetData>
  <sheetProtection password="CCC1" sheet="1" objects="1" scenarios="1"/>
  <mergeCells count="61">
    <mergeCell ref="A17:J17"/>
    <mergeCell ref="B18:J18"/>
    <mergeCell ref="B19:J19"/>
    <mergeCell ref="A3:A4"/>
    <mergeCell ref="C3:J3"/>
    <mergeCell ref="B4:J4"/>
    <mergeCell ref="B5:J5"/>
    <mergeCell ref="B6:J6"/>
    <mergeCell ref="B11:J11"/>
    <mergeCell ref="A15:J15"/>
    <mergeCell ref="B10:J10"/>
    <mergeCell ref="A12:A13"/>
    <mergeCell ref="C12:J12"/>
    <mergeCell ref="B13:J13"/>
    <mergeCell ref="B14:D14"/>
    <mergeCell ref="E14:F14"/>
    <mergeCell ref="G14:J14"/>
    <mergeCell ref="I1:J1"/>
    <mergeCell ref="B7:D7"/>
    <mergeCell ref="E7:F7"/>
    <mergeCell ref="G7:J7"/>
    <mergeCell ref="A8:J8"/>
    <mergeCell ref="F28:G28"/>
    <mergeCell ref="B22:D22"/>
    <mergeCell ref="E22:F22"/>
    <mergeCell ref="G22:J22"/>
    <mergeCell ref="A20:A21"/>
    <mergeCell ref="C20:J20"/>
    <mergeCell ref="B21:J21"/>
    <mergeCell ref="A27:B27"/>
    <mergeCell ref="A26:J26"/>
    <mergeCell ref="C27:E27"/>
    <mergeCell ref="F27:J27"/>
    <mergeCell ref="A23:J23"/>
    <mergeCell ref="I31:J31"/>
    <mergeCell ref="B32:D32"/>
    <mergeCell ref="F32:G32"/>
    <mergeCell ref="I32:J32"/>
    <mergeCell ref="A33:B33"/>
    <mergeCell ref="C33:J33"/>
    <mergeCell ref="A28:A31"/>
    <mergeCell ref="B28:B31"/>
    <mergeCell ref="C28:C31"/>
    <mergeCell ref="D28:E31"/>
    <mergeCell ref="F31:G31"/>
    <mergeCell ref="I28:J28"/>
    <mergeCell ref="F29:G29"/>
    <mergeCell ref="I29:J29"/>
    <mergeCell ref="F30:G30"/>
    <mergeCell ref="I30:J30"/>
    <mergeCell ref="A34:J34"/>
    <mergeCell ref="A35:B35"/>
    <mergeCell ref="C35:E35"/>
    <mergeCell ref="F35:J35"/>
    <mergeCell ref="A36:B36"/>
    <mergeCell ref="C36:J36"/>
    <mergeCell ref="B37:D37"/>
    <mergeCell ref="F37:G37"/>
    <mergeCell ref="I37:J37"/>
    <mergeCell ref="A38:B38"/>
    <mergeCell ref="C38:J38"/>
  </mergeCells>
  <phoneticPr fontId="2"/>
  <conditionalFormatting sqref="B28:B31">
    <cfRule type="expression" dxfId="20" priority="8">
      <formula>$B$28&lt;&gt;""</formula>
    </cfRule>
    <cfRule type="expression" dxfId="19" priority="14">
      <formula>B28&lt;&gt;""</formula>
    </cfRule>
  </conditionalFormatting>
  <conditionalFormatting sqref="B32:D32">
    <cfRule type="expression" dxfId="18" priority="19">
      <formula>B32&lt;&gt;""</formula>
    </cfRule>
  </conditionalFormatting>
  <conditionalFormatting sqref="B37:D37">
    <cfRule type="expression" dxfId="17" priority="17">
      <formula>B37&lt;&gt;""</formula>
    </cfRule>
  </conditionalFormatting>
  <conditionalFormatting sqref="C33:J33">
    <cfRule type="expression" dxfId="16" priority="18">
      <formula>C33&lt;&gt;""</formula>
    </cfRule>
  </conditionalFormatting>
  <conditionalFormatting sqref="C36:J36">
    <cfRule type="expression" dxfId="15" priority="20">
      <formula>C36&lt;&gt;""</formula>
    </cfRule>
  </conditionalFormatting>
  <conditionalFormatting sqref="C38:J38">
    <cfRule type="expression" dxfId="14" priority="16">
      <formula>C38&lt;&gt;""</formula>
    </cfRule>
  </conditionalFormatting>
  <conditionalFormatting sqref="F29:G29">
    <cfRule type="cellIs" dxfId="13" priority="6" operator="equal">
      <formula>$F$29</formula>
    </cfRule>
    <cfRule type="expression" dxfId="12" priority="13">
      <formula>$F$29&lt;&gt;""+$F$30:$F$31</formula>
    </cfRule>
  </conditionalFormatting>
  <conditionalFormatting sqref="F29:G31">
    <cfRule type="cellIs" dxfId="11" priority="3" operator="equal">
      <formula>""</formula>
    </cfRule>
    <cfRule type="expression" dxfId="10" priority="12">
      <formula>$F$29&lt;&gt;""</formula>
    </cfRule>
  </conditionalFormatting>
  <conditionalFormatting sqref="F30:G30">
    <cfRule type="cellIs" dxfId="9" priority="5" operator="equal">
      <formula>$F$30</formula>
    </cfRule>
  </conditionalFormatting>
  <conditionalFormatting sqref="F31:G31">
    <cfRule type="cellIs" dxfId="8" priority="4" operator="equal">
      <formula>$F$31</formula>
    </cfRule>
  </conditionalFormatting>
  <conditionalFormatting sqref="F27:J27">
    <cfRule type="expression" dxfId="7" priority="22">
      <formula>F27&lt;&gt;""</formula>
    </cfRule>
  </conditionalFormatting>
  <conditionalFormatting sqref="F35:J35">
    <cfRule type="expression" dxfId="6" priority="21">
      <formula>F35&lt;&gt;""</formula>
    </cfRule>
  </conditionalFormatting>
  <conditionalFormatting sqref="H29:H31">
    <cfRule type="expression" dxfId="5" priority="11">
      <formula>$H$29&lt;&gt;""</formula>
    </cfRule>
  </conditionalFormatting>
  <conditionalFormatting sqref="H29:H32">
    <cfRule type="cellIs" dxfId="4" priority="2" operator="equal">
      <formula>""</formula>
    </cfRule>
  </conditionalFormatting>
  <conditionalFormatting sqref="H32">
    <cfRule type="expression" dxfId="3" priority="10">
      <formula>$H$32&lt;&gt;""</formula>
    </cfRule>
  </conditionalFormatting>
  <conditionalFormatting sqref="H37">
    <cfRule type="expression" dxfId="2" priority="15">
      <formula>H37&lt;&gt;""</formula>
    </cfRule>
  </conditionalFormatting>
  <conditionalFormatting sqref="I29:J31">
    <cfRule type="cellIs" dxfId="1" priority="1" operator="equal">
      <formula>""</formula>
    </cfRule>
    <cfRule type="expression" dxfId="0" priority="9">
      <formula>$I$29&lt;&gt;""</formula>
    </cfRule>
  </conditionalFormatting>
  <dataValidations count="2">
    <dataValidation type="list" allowBlank="1" showInputMessage="1" showErrorMessage="1" sqref="WVO983060:WVO983061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WLS983060:WLS983061 G65556:G65557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2:G131093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8:G196629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4:G262165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0:G327701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6:G393237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2:G458773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8:G524309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4:G589845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0:G655381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6:G720917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2:G786453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8:G851989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4:G917525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0:G983061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JC22" xr:uid="{00000000-0002-0000-0500-000000000000}">
      <formula1>"いつでも,午前,午後,夜"</formula1>
    </dataValidation>
    <dataValidation imeMode="hiragana" allowBlank="1" showInputMessage="1" showErrorMessage="1" sqref="C36:J36 B32:D32 C33:J33" xr:uid="{00000000-0002-0000-0500-000001000000}"/>
  </dataValidations>
  <printOptions horizontalCentered="1"/>
  <pageMargins left="0.70866141732283472" right="0.70866141732283472" top="0.74803149606299213" bottom="0.74803149606299213" header="0.31496062992125984" footer="0.31496062992125984"/>
  <pageSetup paperSize="9" scale="95" orientation="portrait" horizontalDpi="4294967293" r:id="rId1"/>
  <ignoredErrors>
    <ignoredError sqref="B7 G7 G14 G2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showGridLines="0" showRowColHeaders="0" view="pageBreakPreview" zoomScaleNormal="100" zoomScaleSheetLayoutView="100" workbookViewId="0">
      <selection activeCell="A9" sqref="A9:M9"/>
    </sheetView>
  </sheetViews>
  <sheetFormatPr defaultRowHeight="13.5" x14ac:dyDescent="0.15"/>
  <cols>
    <col min="1" max="7" width="10.625" customWidth="1"/>
    <col min="8" max="8" width="7.875" customWidth="1"/>
    <col min="9" max="9" width="4.375" customWidth="1"/>
    <col min="10" max="10" width="4.5" customWidth="1"/>
    <col min="11" max="11" width="4.125" customWidth="1"/>
    <col min="12" max="12" width="5.375" customWidth="1"/>
    <col min="13" max="13" width="4.5" customWidth="1"/>
  </cols>
  <sheetData>
    <row r="1" spans="1:13" ht="24.95" customHeight="1" x14ac:dyDescent="0.15">
      <c r="A1" s="213" t="s">
        <v>194</v>
      </c>
      <c r="B1" s="213"/>
      <c r="C1" s="213"/>
      <c r="D1" s="213"/>
      <c r="E1" s="213"/>
      <c r="F1" s="213"/>
      <c r="G1" s="213"/>
      <c r="H1" s="213"/>
      <c r="I1" s="213"/>
      <c r="J1" s="213"/>
      <c r="K1" s="213"/>
      <c r="L1" s="213"/>
      <c r="M1" s="213"/>
    </row>
    <row r="2" spans="1:13" ht="27" customHeight="1" x14ac:dyDescent="0.15">
      <c r="A2" s="23"/>
      <c r="B2" s="23"/>
      <c r="C2" s="23"/>
      <c r="D2" s="23"/>
      <c r="E2" s="23"/>
      <c r="F2" s="77" t="s">
        <v>65</v>
      </c>
      <c r="G2" s="47" t="s">
        <v>60</v>
      </c>
      <c r="H2" s="83">
        <f>'（様式1－②）申請書'!I2</f>
        <v>0</v>
      </c>
      <c r="I2" s="42" t="s">
        <v>41</v>
      </c>
      <c r="J2" s="84">
        <f>'（様式1－②）申請書'!K2</f>
        <v>0</v>
      </c>
      <c r="K2" s="42" t="s">
        <v>42</v>
      </c>
      <c r="L2" s="84">
        <f>'（様式1－②）申請書'!M2</f>
        <v>0</v>
      </c>
      <c r="M2" s="42" t="s">
        <v>43</v>
      </c>
    </row>
    <row r="3" spans="1:13" ht="21.75" customHeight="1" x14ac:dyDescent="0.15">
      <c r="A3" s="23"/>
      <c r="B3" s="23"/>
      <c r="C3" s="23"/>
      <c r="D3" s="23"/>
      <c r="E3" s="23"/>
      <c r="F3" s="23"/>
      <c r="G3" s="23"/>
      <c r="H3" s="41"/>
      <c r="I3" s="42"/>
      <c r="J3" s="42"/>
      <c r="K3" s="42"/>
      <c r="L3" s="42"/>
      <c r="M3" s="42"/>
    </row>
    <row r="4" spans="1:13" ht="41.25" customHeight="1" x14ac:dyDescent="0.15">
      <c r="A4" s="556" t="s">
        <v>26</v>
      </c>
      <c r="B4" s="556"/>
      <c r="C4" s="556"/>
      <c r="D4" s="556"/>
      <c r="E4" s="556"/>
      <c r="F4" s="556"/>
      <c r="G4" s="556"/>
      <c r="H4" s="556"/>
      <c r="I4" s="556"/>
      <c r="J4" s="556"/>
      <c r="K4" s="556"/>
      <c r="L4" s="556"/>
      <c r="M4" s="556"/>
    </row>
    <row r="5" spans="1:13" ht="42" customHeight="1" x14ac:dyDescent="0.15">
      <c r="A5" s="555" t="s">
        <v>27</v>
      </c>
      <c r="B5" s="555"/>
      <c r="C5" s="555"/>
      <c r="D5" s="555"/>
      <c r="E5" s="555"/>
      <c r="F5" s="555"/>
      <c r="G5" s="555"/>
      <c r="H5" s="555"/>
      <c r="I5" s="555"/>
      <c r="J5" s="555"/>
      <c r="K5" s="555"/>
      <c r="L5" s="555"/>
      <c r="M5" s="555"/>
    </row>
    <row r="6" spans="1:13" ht="27" customHeight="1" x14ac:dyDescent="0.15">
      <c r="A6" s="51"/>
      <c r="B6" s="51"/>
      <c r="C6" s="51"/>
      <c r="D6" s="558"/>
      <c r="E6" s="559"/>
      <c r="F6" s="559"/>
      <c r="G6" s="559"/>
      <c r="H6" s="559"/>
      <c r="I6" s="559"/>
      <c r="J6" s="73"/>
      <c r="K6" s="73"/>
      <c r="L6" s="73"/>
      <c r="M6" s="73"/>
    </row>
    <row r="7" spans="1:13" ht="60" customHeight="1" x14ac:dyDescent="0.15">
      <c r="A7" s="30" t="s">
        <v>37</v>
      </c>
      <c r="B7" s="557" t="s">
        <v>51</v>
      </c>
      <c r="C7" s="557"/>
      <c r="D7" s="559"/>
      <c r="E7" s="559"/>
      <c r="F7" s="559"/>
      <c r="G7" s="559"/>
      <c r="H7" s="559"/>
      <c r="I7" s="559"/>
      <c r="J7" s="74"/>
      <c r="K7" s="75"/>
      <c r="L7" s="75"/>
      <c r="M7" s="75"/>
    </row>
    <row r="8" spans="1:13" ht="38.25" customHeight="1" x14ac:dyDescent="0.15">
      <c r="A8" s="15" t="s">
        <v>28</v>
      </c>
    </row>
    <row r="9" spans="1:13" ht="129" customHeight="1" x14ac:dyDescent="0.15">
      <c r="A9" s="554" t="s">
        <v>52</v>
      </c>
      <c r="B9" s="554"/>
      <c r="C9" s="554"/>
      <c r="D9" s="554"/>
      <c r="E9" s="554"/>
      <c r="F9" s="554"/>
      <c r="G9" s="554"/>
      <c r="H9" s="554"/>
      <c r="I9" s="554"/>
      <c r="J9" s="554"/>
      <c r="K9" s="554"/>
      <c r="L9" s="554"/>
      <c r="M9" s="554"/>
    </row>
    <row r="10" spans="1:13" ht="24.95" customHeight="1" x14ac:dyDescent="0.15">
      <c r="A10" s="24"/>
      <c r="B10" s="31"/>
      <c r="C10" s="31"/>
      <c r="D10" s="31"/>
      <c r="E10" s="31"/>
      <c r="F10" s="31"/>
      <c r="G10" s="31"/>
      <c r="H10" s="31"/>
      <c r="I10" s="31"/>
      <c r="J10" s="31"/>
      <c r="K10" s="31"/>
      <c r="L10" s="31"/>
      <c r="M10" s="31"/>
    </row>
    <row r="11" spans="1:13" s="16" customFormat="1" ht="72" customHeight="1" x14ac:dyDescent="0.15">
      <c r="A11" s="554" t="s">
        <v>53</v>
      </c>
      <c r="B11" s="554"/>
      <c r="C11" s="554"/>
      <c r="D11" s="554"/>
      <c r="E11" s="554"/>
      <c r="F11" s="554"/>
      <c r="G11" s="554"/>
      <c r="H11" s="554"/>
      <c r="I11" s="554"/>
      <c r="J11" s="554"/>
      <c r="K11" s="554"/>
      <c r="L11" s="554"/>
      <c r="M11" s="554"/>
    </row>
    <row r="12" spans="1:13" ht="24.95" customHeight="1" x14ac:dyDescent="0.15">
      <c r="A12" s="555" t="s">
        <v>29</v>
      </c>
      <c r="B12" s="555"/>
      <c r="C12" s="555"/>
      <c r="D12" s="555"/>
      <c r="E12" s="555"/>
      <c r="F12" s="555"/>
      <c r="G12" s="555"/>
      <c r="H12" s="555"/>
      <c r="I12" s="555"/>
      <c r="J12" s="555"/>
      <c r="K12" s="555"/>
      <c r="L12" s="555"/>
      <c r="M12" s="555"/>
    </row>
    <row r="13" spans="1:13" ht="24.95" customHeight="1" x14ac:dyDescent="0.15">
      <c r="A13" s="555" t="s">
        <v>30</v>
      </c>
      <c r="B13" s="555"/>
      <c r="C13" s="555"/>
      <c r="D13" s="555"/>
      <c r="E13" s="555"/>
      <c r="F13" s="555"/>
      <c r="G13" s="555"/>
      <c r="H13" s="555"/>
      <c r="I13" s="555"/>
      <c r="J13" s="555"/>
      <c r="K13" s="555"/>
      <c r="L13" s="555"/>
      <c r="M13" s="555"/>
    </row>
    <row r="14" spans="1:13" ht="39.950000000000003" customHeight="1" x14ac:dyDescent="0.15">
      <c r="A14" s="554" t="s">
        <v>48</v>
      </c>
      <c r="B14" s="554"/>
      <c r="C14" s="554"/>
      <c r="D14" s="554"/>
      <c r="E14" s="554"/>
      <c r="F14" s="554"/>
      <c r="G14" s="554"/>
      <c r="H14" s="554"/>
      <c r="I14" s="554"/>
      <c r="J14" s="554"/>
      <c r="K14" s="554"/>
      <c r="L14" s="554"/>
      <c r="M14" s="554"/>
    </row>
    <row r="15" spans="1:13" ht="39.950000000000003" customHeight="1" x14ac:dyDescent="0.15">
      <c r="A15" s="554" t="s">
        <v>49</v>
      </c>
      <c r="B15" s="554"/>
      <c r="C15" s="554"/>
      <c r="D15" s="554"/>
      <c r="E15" s="554"/>
      <c r="F15" s="554"/>
      <c r="G15" s="554"/>
      <c r="H15" s="554"/>
      <c r="I15" s="554"/>
      <c r="J15" s="554"/>
      <c r="K15" s="554"/>
      <c r="L15" s="554"/>
      <c r="M15" s="554"/>
    </row>
    <row r="16" spans="1:13" ht="39.950000000000003" customHeight="1" x14ac:dyDescent="0.15">
      <c r="A16" s="554" t="s">
        <v>54</v>
      </c>
      <c r="B16" s="554"/>
      <c r="C16" s="554"/>
      <c r="D16" s="554"/>
      <c r="E16" s="554"/>
      <c r="F16" s="554"/>
      <c r="G16" s="554"/>
      <c r="H16" s="554"/>
      <c r="I16" s="554"/>
      <c r="J16" s="554"/>
      <c r="K16" s="554"/>
      <c r="L16" s="554"/>
      <c r="M16" s="554"/>
    </row>
    <row r="17" spans="1:13" ht="39.950000000000003" customHeight="1" x14ac:dyDescent="0.15">
      <c r="A17" s="554" t="s">
        <v>55</v>
      </c>
      <c r="B17" s="554"/>
      <c r="C17" s="554"/>
      <c r="D17" s="554"/>
      <c r="E17" s="554"/>
      <c r="F17" s="554"/>
      <c r="G17" s="554"/>
      <c r="H17" s="554"/>
      <c r="I17" s="554"/>
      <c r="J17" s="554"/>
      <c r="K17" s="554"/>
      <c r="L17" s="554"/>
      <c r="M17" s="554"/>
    </row>
    <row r="18" spans="1:13" ht="24.95" customHeight="1" x14ac:dyDescent="0.15">
      <c r="A18" s="555" t="s">
        <v>31</v>
      </c>
      <c r="B18" s="555"/>
      <c r="C18" s="555"/>
      <c r="D18" s="555"/>
      <c r="E18" s="555"/>
      <c r="F18" s="555"/>
      <c r="G18" s="555"/>
      <c r="H18" s="555"/>
      <c r="I18" s="555"/>
      <c r="J18" s="555"/>
      <c r="K18" s="555"/>
      <c r="L18" s="555"/>
      <c r="M18" s="555"/>
    </row>
    <row r="19" spans="1:13" ht="24.95" customHeight="1" x14ac:dyDescent="0.15">
      <c r="A19" s="555" t="s">
        <v>32</v>
      </c>
      <c r="B19" s="555"/>
      <c r="C19" s="555"/>
      <c r="D19" s="555"/>
      <c r="E19" s="555"/>
      <c r="F19" s="555"/>
      <c r="G19" s="555"/>
      <c r="H19" s="555"/>
      <c r="I19" s="555"/>
      <c r="J19" s="555"/>
      <c r="K19" s="555"/>
      <c r="L19" s="555"/>
      <c r="M19" s="555"/>
    </row>
    <row r="20" spans="1:13" ht="24.95" customHeight="1" x14ac:dyDescent="0.15">
      <c r="A20" s="555" t="s">
        <v>33</v>
      </c>
      <c r="B20" s="555"/>
      <c r="C20" s="555"/>
      <c r="D20" s="555"/>
      <c r="E20" s="555"/>
      <c r="F20" s="555"/>
      <c r="G20" s="555"/>
      <c r="H20" s="555"/>
      <c r="I20" s="555"/>
      <c r="J20" s="555"/>
      <c r="K20" s="555"/>
      <c r="L20" s="555"/>
      <c r="M20" s="555"/>
    </row>
    <row r="21" spans="1:13" ht="35.1" customHeight="1" x14ac:dyDescent="0.15">
      <c r="A21" s="554" t="s">
        <v>50</v>
      </c>
      <c r="B21" s="554"/>
      <c r="C21" s="554"/>
      <c r="D21" s="554"/>
      <c r="E21" s="554"/>
      <c r="F21" s="554"/>
      <c r="G21" s="554"/>
      <c r="H21" s="554"/>
      <c r="I21" s="554"/>
      <c r="J21" s="554"/>
      <c r="K21" s="554"/>
      <c r="L21" s="554"/>
      <c r="M21" s="554"/>
    </row>
    <row r="22" spans="1:13" ht="24.95" customHeight="1" x14ac:dyDescent="0.15">
      <c r="A22" s="555" t="s">
        <v>34</v>
      </c>
      <c r="B22" s="555"/>
      <c r="C22" s="555"/>
      <c r="D22" s="555"/>
      <c r="E22" s="555"/>
      <c r="F22" s="555"/>
      <c r="G22" s="555"/>
      <c r="H22" s="555"/>
      <c r="I22" s="555"/>
      <c r="J22" s="555"/>
      <c r="K22" s="555"/>
      <c r="L22" s="555"/>
      <c r="M22" s="555"/>
    </row>
    <row r="23" spans="1:13" ht="24.95" customHeight="1" x14ac:dyDescent="0.15">
      <c r="A23" s="24"/>
      <c r="B23" s="32"/>
      <c r="C23" s="32"/>
      <c r="D23" s="32"/>
      <c r="E23" s="32"/>
      <c r="F23" s="32"/>
      <c r="G23" s="32"/>
      <c r="H23" s="32"/>
      <c r="I23" s="32"/>
      <c r="J23" s="32"/>
      <c r="K23" s="32"/>
      <c r="L23" s="32"/>
      <c r="M23" s="32"/>
    </row>
    <row r="24" spans="1:13" ht="39.950000000000003" customHeight="1" x14ac:dyDescent="0.15">
      <c r="A24" s="554" t="s">
        <v>220</v>
      </c>
      <c r="B24" s="554"/>
      <c r="C24" s="554"/>
      <c r="D24" s="554"/>
      <c r="E24" s="554"/>
      <c r="F24" s="554"/>
      <c r="G24" s="554"/>
      <c r="H24" s="554"/>
      <c r="I24" s="554"/>
      <c r="J24" s="554"/>
      <c r="K24" s="554"/>
      <c r="L24" s="554"/>
      <c r="M24" s="554"/>
    </row>
  </sheetData>
  <sheetProtection algorithmName="SHA-512" hashValue="dzB3dTru/abxVGegG0qrEgGUa166kwRXA5I59bqyqV23mGLce0gPetBSSSbBgvaOP6ushGCSm9uNoQ1oq8zF4Q==" saltValue="scZOsLPHRknCZRn0dV1oXQ==" spinCount="100000" sheet="1" objects="1" scenarios="1"/>
  <mergeCells count="19">
    <mergeCell ref="A15:M15"/>
    <mergeCell ref="A1:M1"/>
    <mergeCell ref="A4:M4"/>
    <mergeCell ref="A5:M5"/>
    <mergeCell ref="B7:C7"/>
    <mergeCell ref="A9:M9"/>
    <mergeCell ref="A11:M11"/>
    <mergeCell ref="A12:M12"/>
    <mergeCell ref="A13:M13"/>
    <mergeCell ref="A14:M14"/>
    <mergeCell ref="D6:I7"/>
    <mergeCell ref="A16:M16"/>
    <mergeCell ref="A24:M24"/>
    <mergeCell ref="A17:M17"/>
    <mergeCell ref="A18:M18"/>
    <mergeCell ref="A19:M19"/>
    <mergeCell ref="A20:M20"/>
    <mergeCell ref="A21:M21"/>
    <mergeCell ref="A22:M22"/>
  </mergeCells>
  <phoneticPr fontId="2"/>
  <pageMargins left="0.94488188976377963" right="0.59055118110236227" top="0.74803149606299213" bottom="0.74803149606299213" header="0.31496062992125984" footer="0.31496062992125984"/>
  <pageSetup paperSize="9" scale="80" orientation="portrait" blackAndWhite="1" horizontalDpi="4294967293" r:id="rId1"/>
  <ignoredErrors>
    <ignoredError sqref="L2 J2 H2"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8"/>
  <sheetViews>
    <sheetView view="pageBreakPreview" zoomScale="115" zoomScaleNormal="100" zoomScaleSheetLayoutView="115" workbookViewId="0">
      <selection activeCell="B13" sqref="B13"/>
    </sheetView>
  </sheetViews>
  <sheetFormatPr defaultRowHeight="13.5" x14ac:dyDescent="0.15"/>
  <sheetData>
    <row r="1" spans="1:9" x14ac:dyDescent="0.15">
      <c r="A1" t="s">
        <v>77</v>
      </c>
    </row>
    <row r="2" spans="1:9" x14ac:dyDescent="0.15">
      <c r="A2" s="94"/>
      <c r="B2" s="94"/>
      <c r="C2" s="94"/>
      <c r="D2" s="94"/>
      <c r="E2" s="94"/>
      <c r="F2" s="94"/>
      <c r="G2" s="94"/>
      <c r="H2" s="94"/>
      <c r="I2" s="94"/>
    </row>
    <row r="3" spans="1:9" x14ac:dyDescent="0.15">
      <c r="A3" s="94"/>
      <c r="B3" s="94"/>
      <c r="C3" s="94"/>
      <c r="D3" s="94"/>
      <c r="E3" s="94"/>
      <c r="F3" s="94"/>
      <c r="G3" s="94"/>
      <c r="H3" s="94"/>
      <c r="I3" s="94"/>
    </row>
    <row r="4" spans="1:9" x14ac:dyDescent="0.15">
      <c r="A4" s="94"/>
      <c r="B4" s="94"/>
      <c r="C4" s="94"/>
      <c r="D4" s="94"/>
      <c r="E4" s="94"/>
      <c r="F4" s="94"/>
      <c r="G4" s="94"/>
      <c r="H4" s="94"/>
      <c r="I4" s="94"/>
    </row>
    <row r="5" spans="1:9" x14ac:dyDescent="0.15">
      <c r="A5" s="94"/>
      <c r="B5" s="94"/>
      <c r="C5" s="94"/>
      <c r="D5" s="94"/>
      <c r="E5" s="94"/>
      <c r="F5" s="94"/>
      <c r="G5" s="94"/>
      <c r="H5" s="94"/>
      <c r="I5" s="94"/>
    </row>
    <row r="6" spans="1:9" x14ac:dyDescent="0.15">
      <c r="A6" s="94"/>
      <c r="B6" s="94"/>
      <c r="C6" s="94"/>
      <c r="D6" s="94"/>
      <c r="E6" s="94"/>
      <c r="F6" s="94"/>
      <c r="G6" s="94"/>
      <c r="H6" s="94"/>
      <c r="I6" s="94"/>
    </row>
    <row r="7" spans="1:9" x14ac:dyDescent="0.15">
      <c r="A7" s="94"/>
      <c r="B7" s="94"/>
      <c r="C7" s="94"/>
      <c r="D7" s="94"/>
      <c r="E7" s="94"/>
      <c r="F7" s="94"/>
      <c r="G7" s="94"/>
      <c r="H7" s="94"/>
      <c r="I7" s="94"/>
    </row>
    <row r="8" spans="1:9" x14ac:dyDescent="0.15">
      <c r="A8" s="94"/>
      <c r="B8" s="94"/>
      <c r="C8" s="94"/>
      <c r="D8" s="94"/>
      <c r="E8" s="94"/>
      <c r="F8" s="94"/>
      <c r="G8" s="94"/>
      <c r="H8" s="94"/>
      <c r="I8" s="94"/>
    </row>
    <row r="9" spans="1:9" x14ac:dyDescent="0.15">
      <c r="A9" s="94"/>
      <c r="B9" s="94"/>
      <c r="C9" s="94"/>
      <c r="D9" s="94"/>
      <c r="E9" s="94"/>
      <c r="F9" s="94"/>
      <c r="G9" s="94"/>
      <c r="H9" s="94"/>
      <c r="I9" s="94"/>
    </row>
    <row r="10" spans="1:9" x14ac:dyDescent="0.15">
      <c r="A10" s="94"/>
      <c r="B10" s="94"/>
      <c r="C10" s="94"/>
      <c r="D10" s="94"/>
      <c r="E10" s="94"/>
      <c r="F10" s="94"/>
      <c r="G10" s="94"/>
      <c r="H10" s="94"/>
      <c r="I10" s="94"/>
    </row>
    <row r="11" spans="1:9" x14ac:dyDescent="0.15">
      <c r="A11" s="94"/>
      <c r="B11" s="94"/>
      <c r="C11" s="94"/>
      <c r="D11" s="94"/>
      <c r="E11" s="94"/>
      <c r="F11" s="94"/>
      <c r="G11" s="94"/>
      <c r="H11" s="94"/>
      <c r="I11" s="94"/>
    </row>
    <row r="12" spans="1:9" x14ac:dyDescent="0.15">
      <c r="A12" s="94"/>
      <c r="B12" s="94"/>
      <c r="C12" s="94"/>
      <c r="D12" s="94"/>
      <c r="E12" s="94"/>
      <c r="F12" s="94"/>
      <c r="G12" s="94"/>
      <c r="H12" s="94"/>
      <c r="I12" s="94"/>
    </row>
    <row r="13" spans="1:9" x14ac:dyDescent="0.15">
      <c r="A13" s="94"/>
      <c r="B13" s="94"/>
      <c r="C13" s="94"/>
      <c r="D13" s="94"/>
      <c r="E13" s="94"/>
      <c r="F13" s="94"/>
      <c r="G13" s="94"/>
      <c r="H13" s="94"/>
      <c r="I13" s="94"/>
    </row>
    <row r="14" spans="1:9" x14ac:dyDescent="0.15">
      <c r="A14" s="94"/>
      <c r="B14" s="94"/>
      <c r="C14" s="94"/>
      <c r="D14" s="94"/>
      <c r="E14" s="94"/>
      <c r="F14" s="94"/>
      <c r="G14" s="94"/>
      <c r="H14" s="94"/>
      <c r="I14" s="94"/>
    </row>
    <row r="15" spans="1:9" x14ac:dyDescent="0.15">
      <c r="A15" s="94"/>
      <c r="B15" s="94"/>
      <c r="C15" s="94"/>
      <c r="D15" s="94"/>
      <c r="E15" s="94"/>
      <c r="F15" s="94"/>
      <c r="G15" s="94"/>
      <c r="H15" s="94"/>
      <c r="I15" s="94"/>
    </row>
    <row r="16" spans="1:9" x14ac:dyDescent="0.15">
      <c r="A16" s="94"/>
      <c r="B16" s="94"/>
      <c r="C16" s="94"/>
      <c r="D16" s="94"/>
      <c r="E16" s="94"/>
      <c r="F16" s="94"/>
      <c r="G16" s="94"/>
      <c r="H16" s="94"/>
      <c r="I16" s="94"/>
    </row>
    <row r="17" spans="1:9" x14ac:dyDescent="0.15">
      <c r="A17" s="94"/>
      <c r="B17" s="94"/>
      <c r="C17" s="94"/>
      <c r="D17" s="94"/>
      <c r="E17" s="94"/>
      <c r="F17" s="94"/>
      <c r="G17" s="94"/>
      <c r="H17" s="94"/>
      <c r="I17" s="94"/>
    </row>
    <row r="18" spans="1:9" x14ac:dyDescent="0.15">
      <c r="A18" s="94"/>
      <c r="B18" s="94"/>
      <c r="C18" s="94"/>
      <c r="D18" s="94"/>
      <c r="E18" s="94"/>
      <c r="F18" s="94"/>
      <c r="G18" s="94"/>
      <c r="H18" s="94"/>
      <c r="I18" s="94"/>
    </row>
    <row r="19" spans="1:9" x14ac:dyDescent="0.15">
      <c r="A19" s="94"/>
      <c r="B19" s="94"/>
      <c r="C19" s="94"/>
      <c r="D19" s="94"/>
      <c r="E19" s="94"/>
      <c r="F19" s="94"/>
      <c r="G19" s="94"/>
      <c r="H19" s="94"/>
      <c r="I19" s="94"/>
    </row>
    <row r="20" spans="1:9" x14ac:dyDescent="0.15">
      <c r="A20" s="94"/>
      <c r="B20" s="94"/>
      <c r="C20" s="94"/>
      <c r="D20" s="94"/>
      <c r="E20" s="94"/>
      <c r="F20" s="94"/>
      <c r="G20" s="94"/>
      <c r="H20" s="94"/>
      <c r="I20" s="94"/>
    </row>
    <row r="21" spans="1:9" x14ac:dyDescent="0.15">
      <c r="A21" s="94"/>
      <c r="B21" s="94"/>
      <c r="C21" s="94"/>
      <c r="D21" s="94"/>
      <c r="E21" s="94"/>
      <c r="F21" s="94"/>
      <c r="G21" s="94"/>
      <c r="H21" s="94"/>
      <c r="I21" s="94"/>
    </row>
    <row r="22" spans="1:9" x14ac:dyDescent="0.15">
      <c r="A22" s="94"/>
      <c r="B22" s="94"/>
      <c r="C22" s="94"/>
      <c r="D22" s="94"/>
      <c r="E22" s="94"/>
      <c r="F22" s="94"/>
      <c r="G22" s="94"/>
      <c r="H22" s="94"/>
      <c r="I22" s="94"/>
    </row>
    <row r="23" spans="1:9" x14ac:dyDescent="0.15">
      <c r="A23" s="94"/>
      <c r="B23" s="94"/>
      <c r="C23" s="94"/>
      <c r="D23" s="94"/>
      <c r="E23" s="94"/>
      <c r="F23" s="94"/>
      <c r="G23" s="94"/>
      <c r="H23" s="94"/>
      <c r="I23" s="94"/>
    </row>
    <row r="24" spans="1:9" x14ac:dyDescent="0.15">
      <c r="A24" s="94"/>
      <c r="B24" s="94"/>
      <c r="C24" s="94"/>
      <c r="D24" s="94"/>
      <c r="E24" s="94"/>
      <c r="F24" s="94"/>
      <c r="G24" s="94"/>
      <c r="H24" s="94"/>
      <c r="I24" s="94"/>
    </row>
    <row r="25" spans="1:9" x14ac:dyDescent="0.15">
      <c r="A25" s="94"/>
      <c r="B25" s="94"/>
      <c r="C25" s="94"/>
      <c r="D25" s="94"/>
      <c r="E25" s="94"/>
      <c r="F25" s="94"/>
      <c r="G25" s="94"/>
      <c r="H25" s="94"/>
      <c r="I25" s="94"/>
    </row>
    <row r="26" spans="1:9" x14ac:dyDescent="0.15">
      <c r="A26" s="94"/>
      <c r="B26" s="94"/>
      <c r="C26" s="94"/>
      <c r="D26" s="94"/>
      <c r="E26" s="94"/>
      <c r="F26" s="94"/>
      <c r="G26" s="94"/>
      <c r="H26" s="94"/>
      <c r="I26" s="94"/>
    </row>
    <row r="27" spans="1:9" x14ac:dyDescent="0.15">
      <c r="A27" s="94"/>
      <c r="B27" s="94"/>
      <c r="C27" s="94"/>
      <c r="D27" s="94"/>
      <c r="E27" s="94"/>
      <c r="F27" s="94"/>
      <c r="G27" s="94"/>
      <c r="H27" s="94"/>
      <c r="I27" s="94"/>
    </row>
    <row r="28" spans="1:9" x14ac:dyDescent="0.15">
      <c r="A28" s="94"/>
      <c r="B28" s="94"/>
      <c r="C28" s="94"/>
      <c r="D28" s="94"/>
      <c r="E28" s="94"/>
      <c r="F28" s="94"/>
      <c r="G28" s="94"/>
      <c r="H28" s="94"/>
      <c r="I28" s="94"/>
    </row>
    <row r="29" spans="1:9" x14ac:dyDescent="0.15">
      <c r="A29" s="94"/>
      <c r="B29" s="94"/>
      <c r="C29" s="94"/>
      <c r="D29" s="94"/>
      <c r="E29" s="94"/>
      <c r="F29" s="94"/>
      <c r="G29" s="94"/>
      <c r="H29" s="94"/>
      <c r="I29" s="94"/>
    </row>
    <row r="30" spans="1:9" x14ac:dyDescent="0.15">
      <c r="A30" s="94"/>
      <c r="B30" s="94"/>
      <c r="C30" s="94"/>
      <c r="D30" s="94"/>
      <c r="E30" s="94"/>
      <c r="F30" s="94"/>
      <c r="G30" s="94"/>
      <c r="H30" s="94"/>
      <c r="I30" s="94"/>
    </row>
    <row r="31" spans="1:9" x14ac:dyDescent="0.15">
      <c r="A31" s="94"/>
      <c r="B31" s="94"/>
      <c r="C31" s="94"/>
      <c r="D31" s="94"/>
      <c r="E31" s="94"/>
      <c r="F31" s="94"/>
      <c r="G31" s="94"/>
      <c r="H31" s="94"/>
      <c r="I31" s="94"/>
    </row>
    <row r="32" spans="1:9" x14ac:dyDescent="0.15">
      <c r="A32" s="94"/>
      <c r="B32" s="94"/>
      <c r="C32" s="94"/>
      <c r="D32" s="94"/>
      <c r="E32" s="94"/>
      <c r="F32" s="94"/>
      <c r="G32" s="94"/>
      <c r="H32" s="94"/>
      <c r="I32" s="94"/>
    </row>
    <row r="33" spans="1:9" x14ac:dyDescent="0.15">
      <c r="A33" s="94"/>
      <c r="B33" s="94"/>
      <c r="C33" s="94"/>
      <c r="D33" s="94"/>
      <c r="E33" s="94"/>
      <c r="F33" s="94"/>
      <c r="G33" s="94"/>
      <c r="H33" s="94"/>
      <c r="I33" s="94"/>
    </row>
    <row r="34" spans="1:9" x14ac:dyDescent="0.15">
      <c r="A34" s="94"/>
      <c r="B34" s="94"/>
      <c r="C34" s="94"/>
      <c r="D34" s="94"/>
      <c r="E34" s="94"/>
      <c r="F34" s="94"/>
      <c r="G34" s="94"/>
      <c r="H34" s="94"/>
      <c r="I34" s="94"/>
    </row>
    <row r="35" spans="1:9" x14ac:dyDescent="0.15">
      <c r="A35" s="94"/>
      <c r="B35" s="94"/>
      <c r="C35" s="94"/>
      <c r="D35" s="94"/>
      <c r="E35" s="94"/>
      <c r="F35" s="94"/>
      <c r="G35" s="94"/>
      <c r="H35" s="94"/>
      <c r="I35" s="94"/>
    </row>
    <row r="36" spans="1:9" x14ac:dyDescent="0.15">
      <c r="A36" s="94"/>
      <c r="B36" s="94"/>
      <c r="C36" s="94"/>
      <c r="D36" s="94"/>
      <c r="E36" s="94"/>
      <c r="F36" s="94"/>
      <c r="G36" s="94"/>
      <c r="H36" s="94"/>
      <c r="I36" s="94"/>
    </row>
    <row r="37" spans="1:9" x14ac:dyDescent="0.15">
      <c r="A37" s="94"/>
      <c r="B37" s="94"/>
      <c r="C37" s="94"/>
      <c r="D37" s="94"/>
      <c r="E37" s="94"/>
      <c r="F37" s="94"/>
      <c r="G37" s="94"/>
      <c r="H37" s="94"/>
      <c r="I37" s="94"/>
    </row>
    <row r="38" spans="1:9" x14ac:dyDescent="0.15">
      <c r="A38" s="94"/>
      <c r="B38" s="94"/>
      <c r="C38" s="94"/>
      <c r="D38" s="94"/>
      <c r="E38" s="94"/>
      <c r="F38" s="94"/>
      <c r="G38" s="94"/>
      <c r="H38" s="94"/>
      <c r="I38" s="94"/>
    </row>
    <row r="39" spans="1:9" x14ac:dyDescent="0.15">
      <c r="A39" s="94"/>
      <c r="B39" s="94"/>
      <c r="C39" s="94"/>
      <c r="D39" s="94"/>
      <c r="E39" s="94"/>
      <c r="F39" s="94"/>
      <c r="G39" s="94"/>
      <c r="H39" s="94"/>
      <c r="I39" s="94"/>
    </row>
    <row r="40" spans="1:9" x14ac:dyDescent="0.15">
      <c r="A40" s="94"/>
      <c r="B40" s="94"/>
      <c r="C40" s="94"/>
      <c r="D40" s="94"/>
      <c r="E40" s="94"/>
      <c r="F40" s="94"/>
      <c r="G40" s="94"/>
      <c r="H40" s="94"/>
      <c r="I40" s="94"/>
    </row>
    <row r="41" spans="1:9" x14ac:dyDescent="0.15">
      <c r="A41" s="94"/>
      <c r="B41" s="94"/>
      <c r="C41" s="94"/>
      <c r="D41" s="94"/>
      <c r="E41" s="94"/>
      <c r="F41" s="94"/>
      <c r="G41" s="94"/>
      <c r="H41" s="94"/>
      <c r="I41" s="94"/>
    </row>
    <row r="42" spans="1:9" x14ac:dyDescent="0.15">
      <c r="A42" s="94"/>
      <c r="B42" s="94"/>
      <c r="C42" s="94"/>
      <c r="D42" s="94"/>
      <c r="E42" s="94"/>
      <c r="F42" s="94"/>
      <c r="G42" s="94"/>
      <c r="H42" s="94"/>
      <c r="I42" s="94"/>
    </row>
    <row r="43" spans="1:9" x14ac:dyDescent="0.15">
      <c r="A43" s="94"/>
      <c r="B43" s="94"/>
      <c r="C43" s="94"/>
      <c r="D43" s="94"/>
      <c r="E43" s="94"/>
      <c r="F43" s="94"/>
      <c r="G43" s="94"/>
      <c r="H43" s="94"/>
      <c r="I43" s="94"/>
    </row>
    <row r="44" spans="1:9" x14ac:dyDescent="0.15">
      <c r="A44" s="94"/>
      <c r="B44" s="94"/>
      <c r="C44" s="94"/>
      <c r="D44" s="94"/>
      <c r="E44" s="94"/>
      <c r="F44" s="94"/>
      <c r="G44" s="94"/>
      <c r="H44" s="94"/>
      <c r="I44" s="94"/>
    </row>
    <row r="45" spans="1:9" x14ac:dyDescent="0.15">
      <c r="A45" s="94"/>
      <c r="B45" s="94"/>
      <c r="C45" s="94"/>
      <c r="D45" s="94"/>
      <c r="E45" s="94"/>
      <c r="F45" s="94"/>
      <c r="G45" s="94"/>
      <c r="H45" s="94"/>
      <c r="I45" s="94"/>
    </row>
    <row r="46" spans="1:9" x14ac:dyDescent="0.15">
      <c r="A46" s="94"/>
      <c r="B46" s="94"/>
      <c r="C46" s="94"/>
      <c r="D46" s="94"/>
      <c r="E46" s="94"/>
      <c r="F46" s="94"/>
      <c r="G46" s="94"/>
      <c r="H46" s="94"/>
      <c r="I46" s="94"/>
    </row>
    <row r="47" spans="1:9" x14ac:dyDescent="0.15">
      <c r="A47" s="94"/>
      <c r="B47" s="94"/>
      <c r="C47" s="94"/>
      <c r="D47" s="94"/>
      <c r="E47" s="94"/>
      <c r="F47" s="94"/>
      <c r="G47" s="94"/>
      <c r="H47" s="94"/>
      <c r="I47" s="94"/>
    </row>
    <row r="48" spans="1:9" x14ac:dyDescent="0.15">
      <c r="A48" s="94"/>
      <c r="B48" s="94"/>
      <c r="C48" s="94"/>
      <c r="D48" s="94"/>
      <c r="E48" s="94"/>
      <c r="F48" s="94"/>
      <c r="G48" s="94"/>
      <c r="H48" s="94"/>
      <c r="I48" s="94"/>
    </row>
    <row r="49" spans="1:9" x14ac:dyDescent="0.15">
      <c r="A49" s="94"/>
      <c r="B49" s="94"/>
      <c r="C49" s="94"/>
      <c r="D49" s="94"/>
      <c r="E49" s="94"/>
      <c r="F49" s="94"/>
      <c r="G49" s="94"/>
      <c r="H49" s="94"/>
      <c r="I49" s="94"/>
    </row>
    <row r="50" spans="1:9" x14ac:dyDescent="0.15">
      <c r="A50" s="94"/>
      <c r="B50" s="94"/>
      <c r="C50" s="94"/>
      <c r="D50" s="94"/>
      <c r="E50" s="94"/>
      <c r="F50" s="94"/>
      <c r="G50" s="94"/>
      <c r="H50" s="94"/>
      <c r="I50" s="94"/>
    </row>
    <row r="51" spans="1:9" x14ac:dyDescent="0.15">
      <c r="A51" s="94"/>
      <c r="B51" s="94"/>
      <c r="C51" s="94"/>
      <c r="D51" s="94"/>
      <c r="E51" s="94"/>
      <c r="F51" s="94"/>
      <c r="G51" s="94"/>
      <c r="H51" s="94"/>
      <c r="I51" s="94"/>
    </row>
    <row r="52" spans="1:9" x14ac:dyDescent="0.15">
      <c r="A52" s="94"/>
      <c r="B52" s="94"/>
      <c r="C52" s="94"/>
      <c r="D52" s="94"/>
      <c r="E52" s="94"/>
      <c r="F52" s="94"/>
      <c r="G52" s="94"/>
      <c r="H52" s="94"/>
      <c r="I52" s="94"/>
    </row>
    <row r="53" spans="1:9" x14ac:dyDescent="0.15">
      <c r="A53" s="94"/>
      <c r="B53" s="94"/>
      <c r="C53" s="94"/>
      <c r="D53" s="94"/>
      <c r="E53" s="94"/>
      <c r="F53" s="94"/>
      <c r="G53" s="94"/>
      <c r="H53" s="94"/>
      <c r="I53" s="94"/>
    </row>
    <row r="54" spans="1:9" x14ac:dyDescent="0.15">
      <c r="A54" s="94"/>
      <c r="B54" s="94"/>
      <c r="C54" s="94"/>
      <c r="D54" s="94"/>
      <c r="E54" s="94"/>
      <c r="F54" s="94"/>
      <c r="G54" s="94"/>
      <c r="H54" s="94"/>
      <c r="I54" s="94"/>
    </row>
    <row r="55" spans="1:9" x14ac:dyDescent="0.15">
      <c r="A55" s="94"/>
      <c r="B55" s="94"/>
      <c r="C55" s="94"/>
      <c r="D55" s="94"/>
      <c r="E55" s="94"/>
      <c r="F55" s="94"/>
      <c r="G55" s="94"/>
      <c r="H55" s="94"/>
      <c r="I55" s="94"/>
    </row>
    <row r="56" spans="1:9" x14ac:dyDescent="0.15">
      <c r="A56" s="94"/>
      <c r="B56" s="94"/>
      <c r="C56" s="94"/>
      <c r="D56" s="94"/>
      <c r="E56" s="94"/>
      <c r="F56" s="94"/>
      <c r="G56" s="94"/>
      <c r="H56" s="94"/>
      <c r="I56" s="94"/>
    </row>
    <row r="57" spans="1:9" x14ac:dyDescent="0.15">
      <c r="A57" s="94"/>
      <c r="B57" s="94"/>
      <c r="C57" s="94"/>
      <c r="D57" s="94"/>
      <c r="E57" s="94"/>
      <c r="F57" s="94"/>
      <c r="G57" s="94"/>
      <c r="H57" s="94"/>
      <c r="I57" s="94"/>
    </row>
    <row r="58" spans="1:9" x14ac:dyDescent="0.15">
      <c r="A58" s="94"/>
      <c r="B58" s="94"/>
      <c r="C58" s="94"/>
      <c r="D58" s="94"/>
      <c r="E58" s="94"/>
      <c r="F58" s="94"/>
      <c r="G58" s="94"/>
      <c r="H58" s="94"/>
      <c r="I58" s="94"/>
    </row>
    <row r="59" spans="1:9" x14ac:dyDescent="0.15">
      <c r="A59" s="94"/>
      <c r="B59" s="94"/>
      <c r="C59" s="94"/>
      <c r="D59" s="94"/>
      <c r="E59" s="94"/>
      <c r="F59" s="94"/>
      <c r="G59" s="94"/>
      <c r="H59" s="94"/>
      <c r="I59" s="94"/>
    </row>
    <row r="60" spans="1:9" x14ac:dyDescent="0.15">
      <c r="A60" s="94"/>
      <c r="B60" s="94"/>
      <c r="C60" s="94"/>
      <c r="D60" s="94"/>
      <c r="E60" s="94"/>
      <c r="F60" s="94"/>
      <c r="G60" s="94"/>
      <c r="H60" s="94"/>
      <c r="I60" s="94"/>
    </row>
    <row r="61" spans="1:9" x14ac:dyDescent="0.15">
      <c r="A61" s="94"/>
      <c r="B61" s="94"/>
      <c r="C61" s="94"/>
      <c r="D61" s="94"/>
      <c r="E61" s="94"/>
      <c r="F61" s="94"/>
      <c r="G61" s="94"/>
      <c r="H61" s="94"/>
      <c r="I61" s="94"/>
    </row>
    <row r="62" spans="1:9" x14ac:dyDescent="0.15">
      <c r="A62" s="94"/>
      <c r="B62" s="94"/>
      <c r="C62" s="94"/>
      <c r="D62" s="94"/>
      <c r="E62" s="94"/>
      <c r="F62" s="94"/>
      <c r="G62" s="94"/>
      <c r="H62" s="94"/>
      <c r="I62" s="94"/>
    </row>
    <row r="63" spans="1:9" x14ac:dyDescent="0.15">
      <c r="A63" s="94"/>
      <c r="B63" s="94"/>
      <c r="C63" s="94"/>
      <c r="D63" s="94"/>
      <c r="E63" s="94"/>
      <c r="F63" s="94"/>
      <c r="G63" s="94"/>
      <c r="H63" s="94"/>
      <c r="I63" s="94"/>
    </row>
    <row r="64" spans="1:9" x14ac:dyDescent="0.15">
      <c r="A64" s="94"/>
      <c r="B64" s="94"/>
      <c r="C64" s="94"/>
      <c r="D64" s="94"/>
      <c r="E64" s="94"/>
      <c r="F64" s="94"/>
      <c r="G64" s="94"/>
      <c r="H64" s="94"/>
      <c r="I64" s="94"/>
    </row>
    <row r="65" spans="1:9" x14ac:dyDescent="0.15">
      <c r="A65" s="94"/>
      <c r="B65" s="94"/>
      <c r="C65" s="94"/>
      <c r="D65" s="94"/>
      <c r="E65" s="94"/>
      <c r="F65" s="94"/>
      <c r="G65" s="94"/>
      <c r="H65" s="94"/>
      <c r="I65" s="94"/>
    </row>
    <row r="66" spans="1:9" x14ac:dyDescent="0.15">
      <c r="A66" s="94"/>
      <c r="B66" s="94"/>
      <c r="C66" s="94"/>
      <c r="D66" s="94"/>
      <c r="E66" s="94"/>
      <c r="F66" s="94"/>
      <c r="G66" s="94"/>
      <c r="H66" s="94"/>
      <c r="I66" s="94"/>
    </row>
    <row r="67" spans="1:9" x14ac:dyDescent="0.15">
      <c r="A67" s="94"/>
      <c r="B67" s="94"/>
      <c r="C67" s="94"/>
      <c r="D67" s="94"/>
      <c r="E67" s="94"/>
      <c r="F67" s="94"/>
      <c r="G67" s="94"/>
      <c r="H67" s="94"/>
      <c r="I67" s="94"/>
    </row>
    <row r="68" spans="1:9" x14ac:dyDescent="0.15">
      <c r="A68" s="94"/>
      <c r="B68" s="94"/>
      <c r="C68" s="94"/>
      <c r="D68" s="94"/>
      <c r="E68" s="94"/>
      <c r="F68" s="94"/>
      <c r="G68" s="94"/>
      <c r="H68" s="94"/>
      <c r="I68" s="94"/>
    </row>
    <row r="69" spans="1:9" x14ac:dyDescent="0.15">
      <c r="A69" s="94"/>
      <c r="B69" s="94"/>
      <c r="C69" s="94"/>
      <c r="D69" s="94"/>
      <c r="E69" s="94"/>
      <c r="F69" s="94"/>
      <c r="G69" s="94"/>
      <c r="H69" s="94"/>
      <c r="I69" s="94"/>
    </row>
    <row r="70" spans="1:9" x14ac:dyDescent="0.15">
      <c r="A70" s="94"/>
      <c r="B70" s="94"/>
      <c r="C70" s="94"/>
      <c r="D70" s="94"/>
      <c r="E70" s="94"/>
      <c r="F70" s="94"/>
      <c r="G70" s="94"/>
      <c r="H70" s="94"/>
      <c r="I70" s="94"/>
    </row>
    <row r="71" spans="1:9" x14ac:dyDescent="0.15">
      <c r="A71" s="94"/>
      <c r="B71" s="94"/>
      <c r="C71" s="94"/>
      <c r="D71" s="94"/>
      <c r="E71" s="94"/>
      <c r="F71" s="94"/>
      <c r="G71" s="94"/>
      <c r="H71" s="94"/>
      <c r="I71" s="94"/>
    </row>
    <row r="72" spans="1:9" x14ac:dyDescent="0.15">
      <c r="A72" s="94"/>
      <c r="B72" s="94"/>
      <c r="C72" s="94"/>
      <c r="D72" s="94"/>
      <c r="E72" s="94"/>
      <c r="F72" s="94"/>
      <c r="G72" s="94"/>
      <c r="H72" s="94"/>
      <c r="I72" s="94"/>
    </row>
    <row r="73" spans="1:9" x14ac:dyDescent="0.15">
      <c r="A73" s="94"/>
      <c r="B73" s="94"/>
      <c r="C73" s="94"/>
      <c r="D73" s="94"/>
      <c r="E73" s="94"/>
      <c r="F73" s="94"/>
      <c r="G73" s="94"/>
      <c r="H73" s="94"/>
      <c r="I73" s="94"/>
    </row>
    <row r="74" spans="1:9" x14ac:dyDescent="0.15">
      <c r="A74" s="94"/>
      <c r="B74" s="94"/>
      <c r="C74" s="94"/>
      <c r="D74" s="94"/>
      <c r="E74" s="94"/>
      <c r="F74" s="94"/>
      <c r="G74" s="94"/>
      <c r="H74" s="94"/>
      <c r="I74" s="94"/>
    </row>
    <row r="75" spans="1:9" x14ac:dyDescent="0.15">
      <c r="A75" s="94"/>
      <c r="B75" s="94"/>
      <c r="C75" s="94"/>
      <c r="D75" s="94"/>
      <c r="E75" s="94"/>
      <c r="F75" s="94"/>
      <c r="G75" s="94"/>
      <c r="H75" s="94"/>
      <c r="I75" s="94"/>
    </row>
    <row r="76" spans="1:9" x14ac:dyDescent="0.15">
      <c r="A76" s="94"/>
      <c r="B76" s="94"/>
      <c r="C76" s="94"/>
      <c r="D76" s="94"/>
      <c r="E76" s="94"/>
      <c r="F76" s="94"/>
      <c r="G76" s="94"/>
      <c r="H76" s="94"/>
      <c r="I76" s="94"/>
    </row>
    <row r="77" spans="1:9" x14ac:dyDescent="0.15">
      <c r="A77" s="94"/>
      <c r="B77" s="94"/>
      <c r="C77" s="94"/>
      <c r="D77" s="94"/>
      <c r="E77" s="94"/>
      <c r="F77" s="94"/>
      <c r="G77" s="94"/>
      <c r="H77" s="94"/>
      <c r="I77" s="94"/>
    </row>
    <row r="78" spans="1:9" x14ac:dyDescent="0.15">
      <c r="A78" s="94"/>
      <c r="B78" s="94"/>
      <c r="C78" s="94"/>
      <c r="D78" s="94"/>
      <c r="E78" s="94"/>
      <c r="F78" s="94"/>
      <c r="G78" s="94"/>
      <c r="H78" s="94"/>
      <c r="I78" s="94"/>
    </row>
    <row r="79" spans="1:9" x14ac:dyDescent="0.15">
      <c r="A79" s="94"/>
      <c r="B79" s="94"/>
      <c r="C79" s="94"/>
      <c r="D79" s="94"/>
      <c r="E79" s="94"/>
      <c r="F79" s="94"/>
      <c r="G79" s="94"/>
      <c r="H79" s="94"/>
      <c r="I79" s="94"/>
    </row>
    <row r="80" spans="1:9" x14ac:dyDescent="0.15">
      <c r="A80" s="94"/>
      <c r="B80" s="94"/>
      <c r="C80" s="94"/>
      <c r="D80" s="94"/>
      <c r="E80" s="94"/>
      <c r="F80" s="94"/>
      <c r="G80" s="94"/>
      <c r="H80" s="94"/>
      <c r="I80" s="94"/>
    </row>
    <row r="81" spans="1:9" x14ac:dyDescent="0.15">
      <c r="A81" s="94"/>
      <c r="B81" s="94"/>
      <c r="C81" s="94"/>
      <c r="D81" s="94"/>
      <c r="E81" s="94"/>
      <c r="F81" s="94"/>
      <c r="G81" s="94"/>
      <c r="H81" s="94"/>
      <c r="I81" s="94"/>
    </row>
    <row r="82" spans="1:9" x14ac:dyDescent="0.15">
      <c r="A82" s="94"/>
      <c r="B82" s="94"/>
      <c r="C82" s="94"/>
      <c r="D82" s="94"/>
      <c r="E82" s="94"/>
      <c r="F82" s="94"/>
      <c r="G82" s="94"/>
      <c r="H82" s="94"/>
      <c r="I82" s="94"/>
    </row>
    <row r="83" spans="1:9" x14ac:dyDescent="0.15">
      <c r="A83" s="94"/>
      <c r="B83" s="94"/>
      <c r="C83" s="94"/>
      <c r="D83" s="94"/>
      <c r="E83" s="94"/>
      <c r="F83" s="94"/>
      <c r="G83" s="94"/>
      <c r="H83" s="94"/>
      <c r="I83" s="94"/>
    </row>
    <row r="84" spans="1:9" x14ac:dyDescent="0.15">
      <c r="A84" s="94"/>
      <c r="B84" s="94"/>
      <c r="C84" s="94"/>
      <c r="D84" s="94"/>
      <c r="E84" s="94"/>
      <c r="F84" s="94"/>
      <c r="G84" s="94"/>
      <c r="H84" s="94"/>
      <c r="I84" s="94"/>
    </row>
    <row r="85" spans="1:9" x14ac:dyDescent="0.15">
      <c r="A85" s="94"/>
      <c r="B85" s="94"/>
      <c r="C85" s="94"/>
      <c r="D85" s="94"/>
      <c r="E85" s="94"/>
      <c r="F85" s="94"/>
      <c r="G85" s="94"/>
      <c r="H85" s="94"/>
      <c r="I85" s="94"/>
    </row>
    <row r="86" spans="1:9" x14ac:dyDescent="0.15">
      <c r="A86" s="94"/>
      <c r="B86" s="94"/>
      <c r="C86" s="94"/>
      <c r="D86" s="94"/>
      <c r="E86" s="94"/>
      <c r="F86" s="94"/>
      <c r="G86" s="94"/>
      <c r="H86" s="94"/>
      <c r="I86" s="94"/>
    </row>
    <row r="87" spans="1:9" x14ac:dyDescent="0.15">
      <c r="A87" s="94"/>
      <c r="B87" s="94"/>
      <c r="C87" s="94"/>
      <c r="D87" s="94"/>
      <c r="E87" s="94"/>
      <c r="F87" s="94"/>
      <c r="G87" s="94"/>
      <c r="H87" s="94"/>
      <c r="I87" s="94"/>
    </row>
    <row r="88" spans="1:9" x14ac:dyDescent="0.15">
      <c r="A88" s="94"/>
      <c r="B88" s="94"/>
      <c r="C88" s="94"/>
      <c r="D88" s="94"/>
      <c r="E88" s="94"/>
      <c r="F88" s="94"/>
      <c r="G88" s="94"/>
      <c r="H88" s="94"/>
      <c r="I88" s="94"/>
    </row>
    <row r="89" spans="1:9" x14ac:dyDescent="0.15">
      <c r="A89" s="94"/>
      <c r="B89" s="94"/>
      <c r="C89" s="94"/>
      <c r="D89" s="94"/>
      <c r="E89" s="94"/>
      <c r="F89" s="94"/>
      <c r="G89" s="94"/>
      <c r="H89" s="94"/>
      <c r="I89" s="94"/>
    </row>
    <row r="90" spans="1:9" x14ac:dyDescent="0.15">
      <c r="A90" s="94"/>
      <c r="B90" s="94"/>
      <c r="C90" s="94"/>
      <c r="D90" s="94"/>
      <c r="E90" s="94"/>
      <c r="F90" s="94"/>
      <c r="G90" s="94"/>
      <c r="H90" s="94"/>
      <c r="I90" s="94"/>
    </row>
    <row r="91" spans="1:9" x14ac:dyDescent="0.15">
      <c r="A91" s="94"/>
      <c r="B91" s="94"/>
      <c r="C91" s="94"/>
      <c r="D91" s="94"/>
      <c r="E91" s="94"/>
      <c r="F91" s="94"/>
      <c r="G91" s="94"/>
      <c r="H91" s="94"/>
      <c r="I91" s="94"/>
    </row>
    <row r="92" spans="1:9" x14ac:dyDescent="0.15">
      <c r="A92" s="94"/>
      <c r="B92" s="94"/>
      <c r="C92" s="94"/>
      <c r="D92" s="94"/>
      <c r="E92" s="94"/>
      <c r="F92" s="94"/>
      <c r="G92" s="94"/>
      <c r="H92" s="94"/>
      <c r="I92" s="94"/>
    </row>
    <row r="93" spans="1:9" x14ac:dyDescent="0.15">
      <c r="A93" s="94"/>
      <c r="B93" s="94"/>
      <c r="C93" s="94"/>
      <c r="D93" s="94"/>
      <c r="E93" s="94"/>
      <c r="F93" s="94"/>
      <c r="G93" s="94"/>
      <c r="H93" s="94"/>
      <c r="I93" s="94"/>
    </row>
    <row r="94" spans="1:9" x14ac:dyDescent="0.15">
      <c r="A94" s="94"/>
      <c r="B94" s="94"/>
      <c r="C94" s="94"/>
      <c r="D94" s="94"/>
      <c r="E94" s="94"/>
      <c r="F94" s="94"/>
      <c r="G94" s="94"/>
      <c r="H94" s="94"/>
      <c r="I94" s="94"/>
    </row>
    <row r="95" spans="1:9" x14ac:dyDescent="0.15">
      <c r="A95" s="94"/>
      <c r="B95" s="94"/>
      <c r="C95" s="94"/>
      <c r="D95" s="94"/>
      <c r="E95" s="94"/>
      <c r="F95" s="94"/>
      <c r="G95" s="94"/>
      <c r="H95" s="94"/>
      <c r="I95" s="94"/>
    </row>
    <row r="96" spans="1:9" x14ac:dyDescent="0.15">
      <c r="A96" s="94"/>
      <c r="B96" s="94"/>
      <c r="C96" s="94"/>
      <c r="D96" s="94"/>
      <c r="E96" s="94"/>
      <c r="F96" s="94"/>
      <c r="G96" s="94"/>
      <c r="H96" s="94"/>
      <c r="I96" s="94"/>
    </row>
    <row r="97" spans="1:9" x14ac:dyDescent="0.15">
      <c r="A97" s="94"/>
      <c r="B97" s="94"/>
      <c r="C97" s="94"/>
      <c r="D97" s="94"/>
      <c r="E97" s="94"/>
      <c r="F97" s="94"/>
      <c r="G97" s="94"/>
      <c r="H97" s="94"/>
      <c r="I97" s="94"/>
    </row>
    <row r="98" spans="1:9" x14ac:dyDescent="0.15">
      <c r="A98" s="94"/>
      <c r="B98" s="94"/>
      <c r="C98" s="94"/>
      <c r="D98" s="94"/>
      <c r="E98" s="94"/>
      <c r="F98" s="94"/>
      <c r="G98" s="94"/>
      <c r="H98" s="94"/>
      <c r="I98" s="94"/>
    </row>
    <row r="99" spans="1:9" x14ac:dyDescent="0.15">
      <c r="A99" s="94"/>
      <c r="B99" s="94"/>
      <c r="C99" s="94"/>
      <c r="D99" s="94"/>
      <c r="E99" s="94"/>
      <c r="F99" s="94"/>
      <c r="G99" s="94"/>
      <c r="H99" s="94"/>
      <c r="I99" s="94"/>
    </row>
    <row r="100" spans="1:9" x14ac:dyDescent="0.15">
      <c r="A100" s="94"/>
      <c r="B100" s="94"/>
      <c r="C100" s="94"/>
      <c r="D100" s="94"/>
      <c r="E100" s="94"/>
      <c r="F100" s="94"/>
      <c r="G100" s="94"/>
      <c r="H100" s="94"/>
      <c r="I100" s="94"/>
    </row>
    <row r="101" spans="1:9" x14ac:dyDescent="0.15">
      <c r="A101" s="94"/>
      <c r="B101" s="94"/>
      <c r="C101" s="94"/>
      <c r="D101" s="94"/>
      <c r="E101" s="94"/>
      <c r="F101" s="94"/>
      <c r="G101" s="94"/>
      <c r="H101" s="94"/>
      <c r="I101" s="94"/>
    </row>
    <row r="102" spans="1:9" x14ac:dyDescent="0.15">
      <c r="A102" s="94"/>
      <c r="B102" s="94"/>
      <c r="C102" s="94"/>
      <c r="D102" s="94"/>
      <c r="E102" s="94"/>
      <c r="F102" s="94"/>
      <c r="G102" s="94"/>
      <c r="H102" s="94"/>
      <c r="I102" s="94"/>
    </row>
    <row r="103" spans="1:9" x14ac:dyDescent="0.15">
      <c r="A103" s="94"/>
      <c r="B103" s="94"/>
      <c r="C103" s="94"/>
      <c r="D103" s="94"/>
      <c r="E103" s="94"/>
      <c r="F103" s="94"/>
      <c r="G103" s="94"/>
      <c r="H103" s="94"/>
      <c r="I103" s="94"/>
    </row>
    <row r="104" spans="1:9" x14ac:dyDescent="0.15">
      <c r="A104" s="94"/>
      <c r="B104" s="94"/>
      <c r="C104" s="94"/>
      <c r="D104" s="94"/>
      <c r="E104" s="94"/>
      <c r="F104" s="94"/>
      <c r="G104" s="94"/>
      <c r="H104" s="94"/>
      <c r="I104" s="94"/>
    </row>
    <row r="105" spans="1:9" x14ac:dyDescent="0.15">
      <c r="A105" s="94"/>
      <c r="B105" s="94"/>
      <c r="C105" s="94"/>
      <c r="D105" s="94"/>
      <c r="E105" s="94"/>
      <c r="F105" s="94"/>
      <c r="G105" s="94"/>
      <c r="H105" s="94"/>
      <c r="I105" s="94"/>
    </row>
    <row r="106" spans="1:9" x14ac:dyDescent="0.15">
      <c r="A106" s="94"/>
      <c r="B106" s="94"/>
      <c r="C106" s="94"/>
      <c r="D106" s="94"/>
      <c r="E106" s="94"/>
      <c r="F106" s="94"/>
      <c r="G106" s="94"/>
      <c r="H106" s="94"/>
      <c r="I106" s="94"/>
    </row>
    <row r="107" spans="1:9" x14ac:dyDescent="0.15">
      <c r="A107" s="94"/>
      <c r="B107" s="94"/>
      <c r="C107" s="94"/>
      <c r="D107" s="94"/>
      <c r="E107" s="94"/>
      <c r="F107" s="94"/>
      <c r="G107" s="94"/>
      <c r="H107" s="94"/>
      <c r="I107" s="94"/>
    </row>
    <row r="108" spans="1:9" x14ac:dyDescent="0.15">
      <c r="A108" s="94"/>
      <c r="B108" s="94"/>
      <c r="C108" s="94"/>
      <c r="D108" s="94"/>
      <c r="E108" s="94"/>
      <c r="F108" s="94"/>
      <c r="G108" s="94"/>
      <c r="H108" s="94"/>
      <c r="I108" s="94"/>
    </row>
    <row r="109" spans="1:9" x14ac:dyDescent="0.15">
      <c r="A109" s="94"/>
      <c r="B109" s="94"/>
      <c r="C109" s="94"/>
      <c r="D109" s="94"/>
      <c r="E109" s="94"/>
      <c r="F109" s="94"/>
      <c r="G109" s="94"/>
      <c r="H109" s="94"/>
      <c r="I109" s="94"/>
    </row>
    <row r="110" spans="1:9" x14ac:dyDescent="0.15">
      <c r="A110" s="94"/>
      <c r="B110" s="94"/>
      <c r="C110" s="94"/>
      <c r="D110" s="94"/>
      <c r="E110" s="94"/>
      <c r="F110" s="94"/>
      <c r="G110" s="94"/>
      <c r="H110" s="94"/>
      <c r="I110" s="94"/>
    </row>
    <row r="111" spans="1:9" x14ac:dyDescent="0.15">
      <c r="A111" s="94"/>
      <c r="B111" s="94"/>
      <c r="C111" s="94"/>
      <c r="D111" s="94"/>
      <c r="E111" s="94"/>
      <c r="F111" s="94"/>
      <c r="G111" s="94"/>
      <c r="H111" s="94"/>
      <c r="I111" s="94"/>
    </row>
    <row r="112" spans="1:9" x14ac:dyDescent="0.15">
      <c r="A112" s="94"/>
      <c r="B112" s="94"/>
      <c r="C112" s="94"/>
      <c r="D112" s="94"/>
      <c r="E112" s="94"/>
      <c r="F112" s="94"/>
      <c r="G112" s="94"/>
      <c r="H112" s="94"/>
      <c r="I112" s="94"/>
    </row>
    <row r="113" spans="1:9" x14ac:dyDescent="0.15">
      <c r="A113" s="94"/>
      <c r="B113" s="94"/>
      <c r="C113" s="94"/>
      <c r="D113" s="94"/>
      <c r="E113" s="94"/>
      <c r="F113" s="94"/>
      <c r="G113" s="94"/>
      <c r="H113" s="94"/>
      <c r="I113" s="94"/>
    </row>
    <row r="114" spans="1:9" x14ac:dyDescent="0.15">
      <c r="A114" s="94"/>
      <c r="B114" s="94"/>
      <c r="C114" s="94"/>
      <c r="D114" s="94"/>
      <c r="E114" s="94"/>
      <c r="F114" s="94"/>
      <c r="G114" s="94"/>
      <c r="H114" s="94"/>
      <c r="I114" s="94"/>
    </row>
    <row r="115" spans="1:9" x14ac:dyDescent="0.15">
      <c r="A115" s="94"/>
      <c r="B115" s="94"/>
      <c r="C115" s="94"/>
      <c r="D115" s="94"/>
      <c r="E115" s="94"/>
      <c r="F115" s="94"/>
      <c r="G115" s="94"/>
      <c r="H115" s="94"/>
      <c r="I115" s="94"/>
    </row>
    <row r="116" spans="1:9" x14ac:dyDescent="0.15">
      <c r="A116" s="94"/>
      <c r="B116" s="94"/>
      <c r="C116" s="94"/>
      <c r="D116" s="94"/>
      <c r="E116" s="94"/>
      <c r="F116" s="94"/>
      <c r="G116" s="94"/>
      <c r="H116" s="94"/>
      <c r="I116" s="94"/>
    </row>
    <row r="117" spans="1:9" x14ac:dyDescent="0.15">
      <c r="A117" s="94"/>
      <c r="B117" s="94"/>
      <c r="C117" s="94"/>
      <c r="D117" s="94"/>
      <c r="E117" s="94"/>
      <c r="F117" s="94"/>
      <c r="G117" s="94"/>
      <c r="H117" s="94"/>
      <c r="I117" s="94"/>
    </row>
    <row r="118" spans="1:9" x14ac:dyDescent="0.15">
      <c r="A118" s="94"/>
      <c r="B118" s="94"/>
      <c r="C118" s="94"/>
      <c r="D118" s="94"/>
      <c r="E118" s="94"/>
      <c r="F118" s="94"/>
      <c r="G118" s="94"/>
      <c r="H118" s="94"/>
      <c r="I118" s="94"/>
    </row>
  </sheetData>
  <sheetProtection password="CCC1"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（様式1－①）受付票</vt:lpstr>
      <vt:lpstr>（様式1－②）申請書</vt:lpstr>
      <vt:lpstr>（様式1－③）事業計画書</vt:lpstr>
      <vt:lpstr>（様式１－④）事業計画書</vt:lpstr>
      <vt:lpstr>（様式１－⑤）収支計画・申請者・代表者・担当者</vt:lpstr>
      <vt:lpstr>（様式１－⑥）申請者・代表者・概要</vt:lpstr>
      <vt:lpstr>（様式1－⑦）同意書</vt:lpstr>
      <vt:lpstr>追加シート</vt:lpstr>
      <vt:lpstr>'（様式1－①）受付票'!Criteria</vt:lpstr>
      <vt:lpstr>'（様式1－②）申請書'!Criteria</vt:lpstr>
      <vt:lpstr>'（様式1－①）受付票'!Extract</vt:lpstr>
      <vt:lpstr>'（様式1－①）受付票'!Print_Area</vt:lpstr>
      <vt:lpstr>'（様式1－②）申請書'!Print_Area</vt:lpstr>
      <vt:lpstr>'（様式1－③）事業計画書'!Print_Area</vt:lpstr>
      <vt:lpstr>'（様式１－④）事業計画書'!Print_Area</vt:lpstr>
      <vt:lpstr>'（様式１－⑤）収支計画・申請者・代表者・担当者'!Print_Area</vt:lpstr>
      <vt:lpstr>'（様式１－⑥）申請者・代表者・概要'!Print_Area</vt:lpstr>
      <vt:lpstr>追加シート!Print_Area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2024-05-16T23:51:10Z</cp:lastPrinted>
  <dcterms:created xsi:type="dcterms:W3CDTF">2022-10-07T04:36:30Z</dcterms:created>
  <dcterms:modified xsi:type="dcterms:W3CDTF">2025-03-24T01:04:59Z</dcterms:modified>
</cp:coreProperties>
</file>